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handeirmak/Downloads/"/>
    </mc:Choice>
  </mc:AlternateContent>
  <xr:revisionPtr revIDLastSave="0" documentId="8_{925C9EC5-69A7-C64A-9BF7-340B24A3BD28}" xr6:coauthVersionLast="47" xr6:coauthVersionMax="47" xr10:uidLastSave="{00000000-0000-0000-0000-000000000000}"/>
  <bookViews>
    <workbookView xWindow="0" yWindow="680" windowWidth="29920" windowHeight="17100" tabRatio="920" activeTab="4" xr2:uid="{BD1B4178-682A-D442-A5FB-F4D91954B30E}"/>
  </bookViews>
  <sheets>
    <sheet name="General" sheetId="1" r:id="rId1"/>
    <sheet name="Polymer &amp; Bio" sheetId="7" r:id="rId2"/>
    <sheet name="Struct Matl Proc" sheetId="8" r:id="rId3"/>
    <sheet name="Electronic Mat." sheetId="10" r:id="rId4"/>
    <sheet name="MyPlan" sheetId="11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1" l="1"/>
  <c r="I17" i="11"/>
  <c r="E17" i="11"/>
  <c r="D17" i="11"/>
  <c r="J17" i="10"/>
  <c r="I17" i="10"/>
  <c r="E17" i="10"/>
  <c r="D17" i="10"/>
  <c r="J17" i="8"/>
  <c r="I17" i="8"/>
  <c r="E17" i="8"/>
  <c r="D17" i="8"/>
  <c r="J17" i="7"/>
  <c r="I17" i="7"/>
  <c r="E17" i="7"/>
  <c r="D17" i="7"/>
  <c r="J17" i="1"/>
  <c r="I17" i="1"/>
  <c r="D17" i="1"/>
  <c r="E17" i="1"/>
  <c r="O41" i="1"/>
  <c r="P41" i="1"/>
  <c r="M41" i="1"/>
  <c r="N41" i="1"/>
</calcChain>
</file>

<file path=xl/sharedStrings.xml><?xml version="1.0" encoding="utf-8"?>
<sst xmlns="http://schemas.openxmlformats.org/spreadsheetml/2006/main" count="832" uniqueCount="143">
  <si>
    <t>FIRST YEAR</t>
  </si>
  <si>
    <t>First Semester</t>
  </si>
  <si>
    <t>Second Semester</t>
  </si>
  <si>
    <t>HIST</t>
  </si>
  <si>
    <t>MATH</t>
  </si>
  <si>
    <t>NS</t>
  </si>
  <si>
    <t>Science of Nature II</t>
  </si>
  <si>
    <t>Science of Nature I</t>
  </si>
  <si>
    <t>SPS</t>
  </si>
  <si>
    <t>Humanity and Society II</t>
  </si>
  <si>
    <t>Humanity and Society I</t>
  </si>
  <si>
    <t>TLL</t>
  </si>
  <si>
    <t>Turkish Language and Literature II</t>
  </si>
  <si>
    <t>Turkish Language and Literature I</t>
  </si>
  <si>
    <t>PROJ</t>
  </si>
  <si>
    <t>SECOND YEAR</t>
  </si>
  <si>
    <t>Third Semester</t>
  </si>
  <si>
    <t>Fourth Semester</t>
  </si>
  <si>
    <t>THIRD YEAR</t>
  </si>
  <si>
    <t>Fifth Semester</t>
  </si>
  <si>
    <t>Sixth Semester</t>
  </si>
  <si>
    <t>FOURTH YEAR</t>
  </si>
  <si>
    <t>Seventh Semester</t>
  </si>
  <si>
    <t>Eight Semester</t>
  </si>
  <si>
    <t>CS</t>
  </si>
  <si>
    <t>ENS</t>
  </si>
  <si>
    <t>Electronic Circuits I</t>
  </si>
  <si>
    <t>Elective</t>
  </si>
  <si>
    <t>Graduation Project (Design)</t>
  </si>
  <si>
    <t>Graduation Project (Implementation)</t>
  </si>
  <si>
    <t>Microelectronic Fabrication</t>
  </si>
  <si>
    <t>Total Credit</t>
  </si>
  <si>
    <t>Introduction to Materials Science</t>
  </si>
  <si>
    <t>Thermodynamics</t>
  </si>
  <si>
    <t>Differential Equations</t>
  </si>
  <si>
    <t>MAT</t>
  </si>
  <si>
    <t>Electrical, Optical and Magnetic Properties of Materials</t>
  </si>
  <si>
    <t>3/4</t>
  </si>
  <si>
    <t>Fundamentals of Nanoscience</t>
  </si>
  <si>
    <t>Introduction to Computer Aided Drafting and Solid Modeling</t>
  </si>
  <si>
    <t>Materials Characterization</t>
  </si>
  <si>
    <t>Mechanical Properties of Materials</t>
  </si>
  <si>
    <t>16/17</t>
  </si>
  <si>
    <t>Law and Ethics</t>
  </si>
  <si>
    <t>HUM</t>
  </si>
  <si>
    <t>Major Works</t>
  </si>
  <si>
    <t>CIP</t>
  </si>
  <si>
    <t>Civic Involvement Projects I</t>
  </si>
  <si>
    <t>Computational Techniques for Materials at the Nano-scale</t>
  </si>
  <si>
    <t>3</t>
  </si>
  <si>
    <t>Mechanics</t>
  </si>
  <si>
    <t>Composite Materials</t>
  </si>
  <si>
    <t>Transport Phenomena in Materials Processing</t>
  </si>
  <si>
    <t>ME</t>
  </si>
  <si>
    <t>Polymer Engineering I</t>
  </si>
  <si>
    <t>Organic Chemistry</t>
  </si>
  <si>
    <t>Polymer Synthesis</t>
  </si>
  <si>
    <t>Polymer Engineering II</t>
  </si>
  <si>
    <t>Polymer Physics</t>
  </si>
  <si>
    <t>Recommended electives:</t>
  </si>
  <si>
    <t>Biological Circuits and Molecular Machines</t>
  </si>
  <si>
    <t>Surface Science</t>
  </si>
  <si>
    <t>Biomaterials Science and Biocompatibility</t>
  </si>
  <si>
    <t>BIO</t>
  </si>
  <si>
    <t>Biochemistry I</t>
  </si>
  <si>
    <t>Biophysics: Molecules and Systems</t>
  </si>
  <si>
    <t>15/17</t>
  </si>
  <si>
    <t>0</t>
  </si>
  <si>
    <t>5</t>
  </si>
  <si>
    <t>Mechanical Systems</t>
  </si>
  <si>
    <t>(at least two to complete track)</t>
  </si>
  <si>
    <t>Recommended Program Template</t>
  </si>
  <si>
    <t>University Courses Shown in Green</t>
  </si>
  <si>
    <t>Required Courses shown in Bold</t>
  </si>
  <si>
    <t>Must take track courses in red bold</t>
  </si>
  <si>
    <t>Credit count</t>
  </si>
  <si>
    <t>min-old</t>
  </si>
  <si>
    <t>max-old</t>
  </si>
  <si>
    <t>min ECST</t>
  </si>
  <si>
    <t>max ECTS</t>
  </si>
  <si>
    <t>term</t>
  </si>
  <si>
    <t>total</t>
  </si>
  <si>
    <t>EE</t>
  </si>
  <si>
    <t>Phase Equilibria</t>
  </si>
  <si>
    <t>Introduction to Ceramics</t>
  </si>
  <si>
    <t>PHYS</t>
  </si>
  <si>
    <t>Solid State Physics</t>
  </si>
  <si>
    <t>Quantum Mechanics I</t>
  </si>
  <si>
    <t>Modeling of Semiconductor Devices</t>
  </si>
  <si>
    <t>Modern Topics in Condensed Matter Physics</t>
  </si>
  <si>
    <t xml:space="preserve">Experimental Methods in Nanoscience I </t>
  </si>
  <si>
    <t>Experimental Methods in Nanoscience II</t>
  </si>
  <si>
    <t>Plasmonics</t>
  </si>
  <si>
    <t>Waves,oscillations and optics</t>
  </si>
  <si>
    <t>Semiconductor Physics and Circuits</t>
  </si>
  <si>
    <t>Focus: Electronic Materials</t>
  </si>
  <si>
    <t>Mechanical Systems II</t>
  </si>
  <si>
    <t xml:space="preserve">Manufacturing Processes </t>
  </si>
  <si>
    <t>Control System Design</t>
  </si>
  <si>
    <t xml:space="preserve">Additive Manufacturing </t>
  </si>
  <si>
    <t>Comp. Analysis &amp; Simulation</t>
  </si>
  <si>
    <t>Integrated Manufacturing Sys.</t>
  </si>
  <si>
    <t>MAT 402</t>
  </si>
  <si>
    <t>Focus: Polymeric and Biological Materials</t>
  </si>
  <si>
    <t>Focus: Structural Materials and Processing</t>
  </si>
  <si>
    <t>Electromagnetism</t>
  </si>
  <si>
    <t>Scaling in Engineering Systems</t>
  </si>
  <si>
    <t>IF</t>
  </si>
  <si>
    <t xml:space="preserve">SU </t>
  </si>
  <si>
    <t>ECTS</t>
  </si>
  <si>
    <t>Computational Approaches to Problem Solving</t>
  </si>
  <si>
    <t>Calculus I</t>
  </si>
  <si>
    <t>Principles of Atatürk and the History of the Turkish Revolution I</t>
  </si>
  <si>
    <t>Principles of Atatürk and the History of the Turkish Revolution II</t>
  </si>
  <si>
    <t>Calculus II</t>
  </si>
  <si>
    <t>Academic Literacies</t>
  </si>
  <si>
    <t>AL</t>
  </si>
  <si>
    <t>20X</t>
  </si>
  <si>
    <t>Undergraduate Project Course</t>
  </si>
  <si>
    <t>Internship Project</t>
  </si>
  <si>
    <t>6/7</t>
  </si>
  <si>
    <t>Nanoengineered Systems Fabrication</t>
  </si>
  <si>
    <t>201 / 203</t>
  </si>
  <si>
    <t>Linear Algebra / Introduction to Probability</t>
  </si>
  <si>
    <t>Kinetics of Materials</t>
  </si>
  <si>
    <t>31/32</t>
  </si>
  <si>
    <t>Polymer Engineering: Fundamentals</t>
  </si>
  <si>
    <t>5/6</t>
  </si>
  <si>
    <t>29/30</t>
  </si>
  <si>
    <t>27/30</t>
  </si>
  <si>
    <t>Polymer Engineering: Processing and Applications</t>
  </si>
  <si>
    <t>28/30</t>
  </si>
  <si>
    <r>
      <t xml:space="preserve">Other recommended courses in the faculty with </t>
    </r>
    <r>
      <rPr>
        <b/>
        <sz val="10"/>
        <color rgb="FFFF0000"/>
        <rFont val="Georgia"/>
        <family val="1"/>
      </rPr>
      <t>NANO-</t>
    </r>
    <r>
      <rPr>
        <b/>
        <sz val="10"/>
        <rFont val="Georgia"/>
        <family val="1"/>
      </rPr>
      <t xml:space="preserve"> content</t>
    </r>
  </si>
  <si>
    <t>28/31</t>
  </si>
  <si>
    <t>16/18</t>
  </si>
  <si>
    <t>31/33</t>
  </si>
  <si>
    <t>17/18</t>
  </si>
  <si>
    <t>32/33</t>
  </si>
  <si>
    <t xml:space="preserve"> Introduction to Data Science</t>
  </si>
  <si>
    <t>use this template to fill in your program plan…</t>
  </si>
  <si>
    <t>IE</t>
  </si>
  <si>
    <t xml:space="preserve">ME </t>
  </si>
  <si>
    <t>Recommended Second Year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</si>
</sst>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162"/>
    </font>
    <font>
      <sz val="8"/>
      <name val="Arial"/>
      <family val="2"/>
    </font>
    <font>
      <sz val="10"/>
      <name val="Georgia"/>
      <family val="1"/>
    </font>
    <font>
      <b/>
      <sz val="10"/>
      <name val="Georgia"/>
      <family val="1"/>
    </font>
    <font>
      <i/>
      <sz val="10"/>
      <name val="Georgia"/>
      <family val="1"/>
    </font>
    <font>
      <b/>
      <i/>
      <sz val="10"/>
      <name val="Georgia"/>
      <family val="1"/>
    </font>
    <font>
      <sz val="10"/>
      <color indexed="57"/>
      <name val="Georgia"/>
      <family val="1"/>
    </font>
    <font>
      <b/>
      <sz val="10"/>
      <color indexed="10"/>
      <name val="Georgia"/>
      <family val="1"/>
    </font>
    <font>
      <sz val="10"/>
      <color rgb="FF00B050"/>
      <name val="Georgia"/>
      <family val="1"/>
    </font>
    <font>
      <b/>
      <sz val="10"/>
      <color rgb="FFFF0000"/>
      <name val="Georgia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2" borderId="5" xfId="0" applyFont="1" applyFill="1" applyBorder="1"/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3" xfId="0" applyFont="1" applyFill="1" applyBorder="1"/>
    <xf numFmtId="0" fontId="3" fillId="2" borderId="1" xfId="0" applyFont="1" applyFill="1" applyBorder="1"/>
    <xf numFmtId="0" fontId="2" fillId="2" borderId="0" xfId="0" applyFont="1" applyFill="1"/>
    <xf numFmtId="0" fontId="3" fillId="2" borderId="0" xfId="0" applyFont="1" applyFill="1"/>
    <xf numFmtId="0" fontId="8" fillId="2" borderId="1" xfId="0" applyFont="1" applyFill="1" applyBorder="1"/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20" xfId="0" applyFont="1" applyFill="1" applyBorder="1" applyAlignment="1">
      <alignment horizontal="right"/>
    </xf>
    <xf numFmtId="0" fontId="8" fillId="2" borderId="4" xfId="0" applyFont="1" applyFill="1" applyBorder="1"/>
    <xf numFmtId="0" fontId="2" fillId="2" borderId="4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right"/>
    </xf>
    <xf numFmtId="0" fontId="2" fillId="2" borderId="13" xfId="0" applyFont="1" applyFill="1" applyBorder="1"/>
    <xf numFmtId="0" fontId="3" fillId="2" borderId="12" xfId="0" applyFont="1" applyFill="1" applyBorder="1"/>
    <xf numFmtId="0" fontId="2" fillId="3" borderId="1" xfId="0" applyFont="1" applyFill="1" applyBorder="1"/>
    <xf numFmtId="0" fontId="2" fillId="3" borderId="0" xfId="0" applyFont="1" applyFill="1"/>
    <xf numFmtId="0" fontId="2" fillId="3" borderId="6" xfId="0" applyFont="1" applyFill="1" applyBorder="1"/>
    <xf numFmtId="0" fontId="2" fillId="3" borderId="4" xfId="0" applyFont="1" applyFill="1" applyBorder="1"/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" xfId="0" applyFont="1" applyFill="1" applyBorder="1"/>
    <xf numFmtId="0" fontId="3" fillId="3" borderId="0" xfId="0" applyFont="1" applyFill="1"/>
    <xf numFmtId="0" fontId="2" fillId="3" borderId="0" xfId="0" applyFont="1" applyFill="1" applyAlignment="1">
      <alignment horizontal="right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right"/>
    </xf>
    <xf numFmtId="0" fontId="8" fillId="3" borderId="4" xfId="0" applyFont="1" applyFill="1" applyBorder="1" applyAlignment="1">
      <alignment horizontal="right"/>
    </xf>
    <xf numFmtId="0" fontId="2" fillId="3" borderId="20" xfId="0" applyFont="1" applyFill="1" applyBorder="1"/>
    <xf numFmtId="0" fontId="2" fillId="3" borderId="20" xfId="0" applyFont="1" applyFill="1" applyBorder="1" applyAlignment="1">
      <alignment horizontal="right"/>
    </xf>
    <xf numFmtId="49" fontId="2" fillId="3" borderId="0" xfId="0" applyNumberFormat="1" applyFont="1" applyFill="1" applyAlignment="1">
      <alignment horizontal="right"/>
    </xf>
    <xf numFmtId="0" fontId="2" fillId="3" borderId="4" xfId="0" applyFont="1" applyFill="1" applyBorder="1" applyAlignment="1">
      <alignment horizontal="right"/>
    </xf>
    <xf numFmtId="49" fontId="2" fillId="3" borderId="4" xfId="0" applyNumberFormat="1" applyFont="1" applyFill="1" applyBorder="1" applyAlignment="1">
      <alignment horizontal="right"/>
    </xf>
    <xf numFmtId="49" fontId="2" fillId="3" borderId="20" xfId="0" applyNumberFormat="1" applyFont="1" applyFill="1" applyBorder="1" applyAlignment="1">
      <alignment horizontal="right"/>
    </xf>
    <xf numFmtId="0" fontId="2" fillId="3" borderId="21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3" fillId="3" borderId="12" xfId="0" applyFont="1" applyFill="1" applyBorder="1" applyAlignment="1">
      <alignment horizontal="right"/>
    </xf>
    <xf numFmtId="49" fontId="3" fillId="3" borderId="12" xfId="0" applyNumberFormat="1" applyFont="1" applyFill="1" applyBorder="1" applyAlignment="1">
      <alignment horizontal="right"/>
    </xf>
    <xf numFmtId="0" fontId="2" fillId="3" borderId="13" xfId="0" applyFont="1" applyFill="1" applyBorder="1"/>
    <xf numFmtId="0" fontId="3" fillId="3" borderId="14" xfId="0" applyFont="1" applyFill="1" applyBorder="1" applyAlignment="1">
      <alignment horizontal="right"/>
    </xf>
    <xf numFmtId="0" fontId="3" fillId="4" borderId="1" xfId="0" applyFont="1" applyFill="1" applyBorder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3" fillId="4" borderId="6" xfId="0" applyFont="1" applyFill="1" applyBorder="1"/>
    <xf numFmtId="0" fontId="8" fillId="4" borderId="1" xfId="0" applyFont="1" applyFill="1" applyBorder="1"/>
    <xf numFmtId="0" fontId="8" fillId="4" borderId="0" xfId="0" applyFont="1" applyFill="1" applyAlignment="1">
      <alignment horizontal="center"/>
    </xf>
    <xf numFmtId="0" fontId="8" fillId="4" borderId="0" xfId="0" applyFont="1" applyFill="1"/>
    <xf numFmtId="0" fontId="8" fillId="4" borderId="0" xfId="0" applyFont="1" applyFill="1" applyAlignment="1">
      <alignment horizontal="right"/>
    </xf>
    <xf numFmtId="0" fontId="8" fillId="4" borderId="20" xfId="0" applyFont="1" applyFill="1" applyBorder="1" applyAlignment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/>
    <xf numFmtId="49" fontId="2" fillId="4" borderId="0" xfId="0" applyNumberFormat="1" applyFont="1" applyFill="1" applyAlignment="1">
      <alignment horizontal="right"/>
    </xf>
    <xf numFmtId="49" fontId="2" fillId="4" borderId="4" xfId="0" applyNumberFormat="1" applyFont="1" applyFill="1" applyBorder="1" applyAlignment="1">
      <alignment horizontal="right"/>
    </xf>
    <xf numFmtId="0" fontId="2" fillId="4" borderId="0" xfId="0" applyFont="1" applyFill="1" applyAlignment="1">
      <alignment horizontal="right"/>
    </xf>
    <xf numFmtId="0" fontId="2" fillId="4" borderId="4" xfId="0" applyFont="1" applyFill="1" applyBorder="1"/>
    <xf numFmtId="0" fontId="2" fillId="4" borderId="1" xfId="0" applyFont="1" applyFill="1" applyBorder="1"/>
    <xf numFmtId="0" fontId="2" fillId="4" borderId="6" xfId="0" applyFont="1" applyFill="1" applyBorder="1"/>
    <xf numFmtId="0" fontId="2" fillId="4" borderId="11" xfId="0" applyFont="1" applyFill="1" applyBorder="1"/>
    <xf numFmtId="0" fontId="2" fillId="4" borderId="12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right"/>
    </xf>
    <xf numFmtId="49" fontId="3" fillId="4" borderId="12" xfId="0" applyNumberFormat="1" applyFont="1" applyFill="1" applyBorder="1" applyAlignment="1">
      <alignment horizontal="right"/>
    </xf>
    <xf numFmtId="0" fontId="2" fillId="4" borderId="13" xfId="0" applyFont="1" applyFill="1" applyBorder="1"/>
    <xf numFmtId="0" fontId="2" fillId="4" borderId="12" xfId="0" applyFont="1" applyFill="1" applyBorder="1"/>
    <xf numFmtId="0" fontId="3" fillId="4" borderId="14" xfId="0" applyFont="1" applyFill="1" applyBorder="1" applyAlignment="1">
      <alignment horizontal="right"/>
    </xf>
    <xf numFmtId="0" fontId="2" fillId="5" borderId="1" xfId="0" applyFont="1" applyFill="1" applyBorder="1"/>
    <xf numFmtId="0" fontId="2" fillId="5" borderId="0" xfId="0" applyFont="1" applyFill="1"/>
    <xf numFmtId="0" fontId="3" fillId="5" borderId="0" xfId="0" applyFont="1" applyFill="1" applyAlignment="1">
      <alignment horizontal="center"/>
    </xf>
    <xf numFmtId="0" fontId="2" fillId="5" borderId="4" xfId="0" applyFont="1" applyFill="1" applyBorder="1"/>
    <xf numFmtId="0" fontId="2" fillId="5" borderId="0" xfId="0" applyFont="1" applyFill="1" applyAlignment="1">
      <alignment horizontal="center"/>
    </xf>
    <xf numFmtId="0" fontId="2" fillId="5" borderId="6" xfId="0" applyFont="1" applyFill="1" applyBorder="1"/>
    <xf numFmtId="0" fontId="2" fillId="6" borderId="0" xfId="0" applyFont="1" applyFill="1"/>
    <xf numFmtId="0" fontId="3" fillId="6" borderId="0" xfId="0" applyFont="1" applyFill="1" applyAlignment="1">
      <alignment horizontal="center"/>
    </xf>
    <xf numFmtId="0" fontId="8" fillId="6" borderId="0" xfId="0" applyFont="1" applyFill="1"/>
    <xf numFmtId="0" fontId="3" fillId="6" borderId="0" xfId="0" applyFont="1" applyFill="1"/>
    <xf numFmtId="0" fontId="4" fillId="6" borderId="0" xfId="0" applyFont="1" applyFill="1"/>
    <xf numFmtId="0" fontId="5" fillId="6" borderId="0" xfId="0" applyFont="1" applyFill="1"/>
    <xf numFmtId="0" fontId="7" fillId="6" borderId="0" xfId="0" applyFont="1" applyFill="1"/>
    <xf numFmtId="0" fontId="3" fillId="6" borderId="0" xfId="0" applyFont="1" applyFill="1" applyAlignment="1">
      <alignment horizontal="right"/>
    </xf>
    <xf numFmtId="0" fontId="3" fillId="6" borderId="6" xfId="0" applyFont="1" applyFill="1" applyBorder="1"/>
    <xf numFmtId="0" fontId="2" fillId="6" borderId="6" xfId="0" applyFont="1" applyFill="1" applyBorder="1"/>
    <xf numFmtId="0" fontId="2" fillId="6" borderId="16" xfId="0" applyFont="1" applyFill="1" applyBorder="1"/>
    <xf numFmtId="0" fontId="2" fillId="6" borderId="17" xfId="0" applyFont="1" applyFill="1" applyBorder="1"/>
    <xf numFmtId="0" fontId="3" fillId="6" borderId="17" xfId="0" applyFont="1" applyFill="1" applyBorder="1" applyAlignment="1">
      <alignment horizontal="right"/>
    </xf>
    <xf numFmtId="49" fontId="3" fillId="6" borderId="17" xfId="0" applyNumberFormat="1" applyFont="1" applyFill="1" applyBorder="1" applyAlignment="1">
      <alignment horizontal="right"/>
    </xf>
    <xf numFmtId="0" fontId="2" fillId="6" borderId="17" xfId="0" applyFont="1" applyFill="1" applyBorder="1" applyAlignment="1">
      <alignment horizontal="right"/>
    </xf>
    <xf numFmtId="0" fontId="2" fillId="6" borderId="19" xfId="0" applyFont="1" applyFill="1" applyBorder="1"/>
    <xf numFmtId="49" fontId="3" fillId="6" borderId="17" xfId="0" applyNumberFormat="1" applyFont="1" applyFill="1" applyBorder="1"/>
    <xf numFmtId="0" fontId="2" fillId="6" borderId="18" xfId="0" applyFont="1" applyFill="1" applyBorder="1"/>
    <xf numFmtId="0" fontId="2" fillId="6" borderId="7" xfId="0" applyFont="1" applyFill="1" applyBorder="1"/>
    <xf numFmtId="0" fontId="2" fillId="6" borderId="8" xfId="0" applyFont="1" applyFill="1" applyBorder="1"/>
    <xf numFmtId="0" fontId="2" fillId="6" borderId="10" xfId="0" applyFont="1" applyFill="1" applyBorder="1"/>
    <xf numFmtId="0" fontId="2" fillId="6" borderId="9" xfId="0" applyFont="1" applyFill="1" applyBorder="1"/>
    <xf numFmtId="0" fontId="2" fillId="6" borderId="5" xfId="0" applyFont="1" applyFill="1" applyBorder="1"/>
    <xf numFmtId="0" fontId="2" fillId="6" borderId="2" xfId="0" applyFont="1" applyFill="1" applyBorder="1"/>
    <xf numFmtId="0" fontId="2" fillId="6" borderId="1" xfId="0" applyFont="1" applyFill="1" applyBorder="1"/>
    <xf numFmtId="0" fontId="3" fillId="2" borderId="14" xfId="0" applyFont="1" applyFill="1" applyBorder="1"/>
    <xf numFmtId="0" fontId="9" fillId="3" borderId="1" xfId="0" applyFont="1" applyFill="1" applyBorder="1"/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9" fillId="4" borderId="1" xfId="0" applyFont="1" applyFill="1" applyBorder="1"/>
    <xf numFmtId="0" fontId="9" fillId="4" borderId="0" xfId="0" applyFont="1" applyFill="1" applyAlignment="1">
      <alignment horizontal="center"/>
    </xf>
    <xf numFmtId="0" fontId="9" fillId="4" borderId="0" xfId="0" applyFont="1" applyFill="1"/>
    <xf numFmtId="0" fontId="9" fillId="4" borderId="6" xfId="0" applyFont="1" applyFill="1" applyBorder="1"/>
    <xf numFmtId="0" fontId="3" fillId="4" borderId="0" xfId="0" applyFont="1" applyFill="1" applyAlignment="1">
      <alignment horizontal="right"/>
    </xf>
    <xf numFmtId="0" fontId="6" fillId="6" borderId="0" xfId="0" applyFont="1" applyFill="1"/>
    <xf numFmtId="0" fontId="2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6" borderId="0" xfId="0" applyFont="1" applyFill="1" applyAlignment="1">
      <alignment horizontal="right"/>
    </xf>
    <xf numFmtId="0" fontId="3" fillId="7" borderId="1" xfId="0" applyFont="1" applyFill="1" applyBorder="1"/>
    <xf numFmtId="0" fontId="3" fillId="7" borderId="0" xfId="0" applyFont="1" applyFill="1"/>
    <xf numFmtId="0" fontId="3" fillId="7" borderId="0" xfId="0" applyFont="1" applyFill="1" applyAlignment="1">
      <alignment horizontal="right"/>
    </xf>
    <xf numFmtId="49" fontId="3" fillId="7" borderId="0" xfId="0" applyNumberFormat="1" applyFont="1" applyFill="1" applyAlignment="1">
      <alignment horizontal="right"/>
    </xf>
    <xf numFmtId="0" fontId="3" fillId="7" borderId="6" xfId="0" applyFont="1" applyFill="1" applyBorder="1"/>
    <xf numFmtId="49" fontId="3" fillId="7" borderId="0" xfId="0" applyNumberFormat="1" applyFont="1" applyFill="1"/>
    <xf numFmtId="0" fontId="3" fillId="7" borderId="4" xfId="0" applyFont="1" applyFill="1" applyBorder="1"/>
    <xf numFmtId="0" fontId="2" fillId="8" borderId="1" xfId="0" applyFont="1" applyFill="1" applyBorder="1"/>
    <xf numFmtId="0" fontId="2" fillId="8" borderId="0" xfId="0" applyFont="1" applyFill="1" applyAlignment="1">
      <alignment horizontal="center"/>
    </xf>
    <xf numFmtId="0" fontId="2" fillId="8" borderId="0" xfId="0" applyFont="1" applyFill="1"/>
    <xf numFmtId="0" fontId="2" fillId="8" borderId="6" xfId="0" applyFont="1" applyFill="1" applyBorder="1"/>
    <xf numFmtId="0" fontId="2" fillId="8" borderId="3" xfId="0" applyFont="1" applyFill="1" applyBorder="1"/>
    <xf numFmtId="0" fontId="3" fillId="8" borderId="1" xfId="0" applyFont="1" applyFill="1" applyBorder="1"/>
    <xf numFmtId="0" fontId="3" fillId="8" borderId="6" xfId="0" applyFont="1" applyFill="1" applyBorder="1"/>
    <xf numFmtId="0" fontId="3" fillId="8" borderId="0" xfId="0" applyFont="1" applyFill="1" applyAlignment="1">
      <alignment horizontal="center"/>
    </xf>
    <xf numFmtId="0" fontId="3" fillId="8" borderId="0" xfId="0" applyFont="1" applyFill="1"/>
    <xf numFmtId="0" fontId="2" fillId="8" borderId="4" xfId="0" applyFont="1" applyFill="1" applyBorder="1"/>
    <xf numFmtId="0" fontId="8" fillId="8" borderId="1" xfId="0" applyFont="1" applyFill="1" applyBorder="1"/>
    <xf numFmtId="0" fontId="8" fillId="8" borderId="0" xfId="0" applyFont="1" applyFill="1" applyAlignment="1">
      <alignment horizontal="center"/>
    </xf>
    <xf numFmtId="0" fontId="8" fillId="8" borderId="0" xfId="0" applyFont="1" applyFill="1"/>
    <xf numFmtId="0" fontId="8" fillId="8" borderId="0" xfId="0" applyFont="1" applyFill="1" applyAlignment="1">
      <alignment horizontal="right"/>
    </xf>
    <xf numFmtId="0" fontId="2" fillId="8" borderId="0" xfId="0" applyFont="1" applyFill="1" applyAlignment="1">
      <alignment horizontal="right"/>
    </xf>
    <xf numFmtId="0" fontId="2" fillId="8" borderId="4" xfId="0" applyFont="1" applyFill="1" applyBorder="1" applyAlignment="1">
      <alignment horizontal="right"/>
    </xf>
    <xf numFmtId="49" fontId="2" fillId="8" borderId="0" xfId="0" applyNumberFormat="1" applyFont="1" applyFill="1" applyAlignment="1">
      <alignment horizontal="right"/>
    </xf>
    <xf numFmtId="0" fontId="2" fillId="8" borderId="22" xfId="0" applyFont="1" applyFill="1" applyBorder="1"/>
    <xf numFmtId="0" fontId="2" fillId="8" borderId="11" xfId="0" applyFont="1" applyFill="1" applyBorder="1"/>
    <xf numFmtId="0" fontId="2" fillId="8" borderId="12" xfId="0" applyFont="1" applyFill="1" applyBorder="1"/>
    <xf numFmtId="0" fontId="3" fillId="8" borderId="12" xfId="0" applyFont="1" applyFill="1" applyBorder="1" applyAlignment="1">
      <alignment horizontal="right"/>
    </xf>
    <xf numFmtId="49" fontId="3" fillId="8" borderId="12" xfId="0" applyNumberFormat="1" applyFont="1" applyFill="1" applyBorder="1" applyAlignment="1">
      <alignment horizontal="right"/>
    </xf>
    <xf numFmtId="0" fontId="2" fillId="8" borderId="13" xfId="0" applyFont="1" applyFill="1" applyBorder="1"/>
    <xf numFmtId="0" fontId="3" fillId="8" borderId="14" xfId="0" applyFont="1" applyFill="1" applyBorder="1" applyAlignment="1">
      <alignment horizontal="right"/>
    </xf>
    <xf numFmtId="0" fontId="9" fillId="8" borderId="1" xfId="0" applyFont="1" applyFill="1" applyBorder="1"/>
    <xf numFmtId="0" fontId="9" fillId="8" borderId="0" xfId="0" applyFont="1" applyFill="1" applyAlignment="1">
      <alignment horizontal="center"/>
    </xf>
    <xf numFmtId="0" fontId="9" fillId="8" borderId="0" xfId="0" applyFont="1" applyFill="1"/>
    <xf numFmtId="0" fontId="3" fillId="7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2" fillId="2" borderId="20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2" fillId="8" borderId="23" xfId="0" applyFont="1" applyFill="1" applyBorder="1"/>
    <xf numFmtId="49" fontId="2" fillId="8" borderId="21" xfId="0" applyNumberFormat="1" applyFont="1" applyFill="1" applyBorder="1" applyAlignment="1">
      <alignment horizontal="right"/>
    </xf>
    <xf numFmtId="0" fontId="2" fillId="9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217E-C1C5-124F-A18B-FD505DB62102}">
  <sheetPr>
    <tabColor theme="9" tint="-0.249977111117893"/>
    <pageSetUpPr fitToPage="1"/>
  </sheetPr>
  <dimension ref="A2:Q52"/>
  <sheetViews>
    <sheetView zoomScale="124" zoomScaleNormal="125" workbookViewId="0">
      <selection sqref="A1:Q51"/>
    </sheetView>
  </sheetViews>
  <sheetFormatPr baseColWidth="10" defaultColWidth="8.83203125" defaultRowHeight="13" x14ac:dyDescent="0.15"/>
  <cols>
    <col min="1" max="1" width="8.83203125" style="78"/>
    <col min="2" max="2" width="8.33203125" style="78" bestFit="1" customWidth="1"/>
    <col min="3" max="3" width="32.6640625" style="78" customWidth="1"/>
    <col min="4" max="4" width="7.6640625" style="78" customWidth="1"/>
    <col min="5" max="7" width="8.83203125" style="78"/>
    <col min="8" max="8" width="34.5" style="78" customWidth="1"/>
    <col min="9" max="9" width="7" style="78" customWidth="1"/>
    <col min="10" max="10" width="6" style="78" customWidth="1"/>
    <col min="11" max="11" width="8.83203125" style="78"/>
    <col min="12" max="12" width="10.83203125" style="78" bestFit="1" customWidth="1"/>
    <col min="13" max="16384" width="8.83203125" style="78"/>
  </cols>
  <sheetData>
    <row r="2" spans="1:17" x14ac:dyDescent="0.15">
      <c r="E2" s="79" t="s">
        <v>71</v>
      </c>
      <c r="M2" s="80" t="s">
        <v>72</v>
      </c>
      <c r="N2" s="80"/>
      <c r="O2" s="80"/>
    </row>
    <row r="3" spans="1:17" x14ac:dyDescent="0.15">
      <c r="E3" s="79"/>
      <c r="M3" s="81" t="s">
        <v>73</v>
      </c>
    </row>
    <row r="4" spans="1:17" x14ac:dyDescent="0.15">
      <c r="A4" s="82"/>
      <c r="B4" s="83"/>
      <c r="C4" s="83"/>
      <c r="M4" s="84" t="s">
        <v>74</v>
      </c>
    </row>
    <row r="5" spans="1:17" ht="14" thickBot="1" x14ac:dyDescent="0.2">
      <c r="A5" s="82"/>
      <c r="B5" s="83"/>
      <c r="C5" s="83"/>
      <c r="M5" s="84"/>
    </row>
    <row r="6" spans="1:17" x14ac:dyDescent="0.15">
      <c r="A6" s="1"/>
      <c r="B6" s="2"/>
      <c r="C6" s="2"/>
      <c r="D6" s="2"/>
      <c r="E6" s="3"/>
      <c r="F6" s="4"/>
      <c r="G6" s="2"/>
      <c r="H6" s="2"/>
      <c r="I6" s="2"/>
      <c r="J6" s="5"/>
    </row>
    <row r="7" spans="1:17" x14ac:dyDescent="0.15">
      <c r="A7" s="72"/>
      <c r="B7" s="73"/>
      <c r="C7" s="73"/>
      <c r="D7" s="73"/>
      <c r="E7" s="74" t="s">
        <v>0</v>
      </c>
      <c r="F7" s="73"/>
      <c r="G7" s="73"/>
      <c r="H7" s="73"/>
      <c r="I7" s="73"/>
      <c r="J7" s="75"/>
    </row>
    <row r="8" spans="1:17" x14ac:dyDescent="0.15">
      <c r="A8" s="6" t="s">
        <v>1</v>
      </c>
      <c r="B8" s="7"/>
      <c r="C8" s="7"/>
      <c r="D8" s="151" t="s">
        <v>108</v>
      </c>
      <c r="E8" s="152" t="s">
        <v>109</v>
      </c>
      <c r="F8" s="8" t="s">
        <v>2</v>
      </c>
      <c r="G8" s="7"/>
      <c r="H8" s="7"/>
      <c r="I8" s="151" t="s">
        <v>108</v>
      </c>
      <c r="J8" s="153" t="s">
        <v>109</v>
      </c>
    </row>
    <row r="9" spans="1:17" x14ac:dyDescent="0.15">
      <c r="A9" s="9" t="s">
        <v>107</v>
      </c>
      <c r="B9" s="10">
        <v>100</v>
      </c>
      <c r="C9" s="11" t="s">
        <v>110</v>
      </c>
      <c r="D9" s="11">
        <v>3</v>
      </c>
      <c r="E9" s="12">
        <v>5</v>
      </c>
      <c r="F9" s="11" t="s">
        <v>116</v>
      </c>
      <c r="G9" s="10">
        <v>102</v>
      </c>
      <c r="H9" s="11" t="s">
        <v>115</v>
      </c>
      <c r="I9" s="11">
        <v>3</v>
      </c>
      <c r="J9" s="13">
        <v>5</v>
      </c>
      <c r="L9" s="81" t="s">
        <v>142</v>
      </c>
    </row>
    <row r="10" spans="1:17" x14ac:dyDescent="0.15">
      <c r="A10" s="9" t="s">
        <v>4</v>
      </c>
      <c r="B10" s="10">
        <v>101</v>
      </c>
      <c r="C10" s="11" t="s">
        <v>111</v>
      </c>
      <c r="D10" s="11">
        <v>3</v>
      </c>
      <c r="E10" s="12">
        <v>6</v>
      </c>
      <c r="F10" s="11" t="s">
        <v>4</v>
      </c>
      <c r="G10" s="10">
        <v>102</v>
      </c>
      <c r="H10" s="11" t="s">
        <v>114</v>
      </c>
      <c r="I10" s="11">
        <v>3</v>
      </c>
      <c r="J10" s="13">
        <v>6</v>
      </c>
      <c r="L10" s="78" t="s">
        <v>24</v>
      </c>
      <c r="M10" s="78">
        <v>210</v>
      </c>
      <c r="N10" s="78" t="s">
        <v>138</v>
      </c>
      <c r="Q10" s="81"/>
    </row>
    <row r="11" spans="1:17" x14ac:dyDescent="0.15">
      <c r="A11" s="9" t="s">
        <v>5</v>
      </c>
      <c r="B11" s="10">
        <v>101</v>
      </c>
      <c r="C11" s="11" t="s">
        <v>7</v>
      </c>
      <c r="D11" s="11">
        <v>4</v>
      </c>
      <c r="E11" s="12">
        <v>6</v>
      </c>
      <c r="F11" s="11" t="s">
        <v>5</v>
      </c>
      <c r="G11" s="10">
        <v>102</v>
      </c>
      <c r="H11" s="11" t="s">
        <v>6</v>
      </c>
      <c r="I11" s="11">
        <v>4</v>
      </c>
      <c r="J11" s="13">
        <v>6</v>
      </c>
      <c r="Q11" s="81"/>
    </row>
    <row r="12" spans="1:17" x14ac:dyDescent="0.15">
      <c r="A12" s="9" t="s">
        <v>8</v>
      </c>
      <c r="B12" s="10">
        <v>101</v>
      </c>
      <c r="C12" s="11" t="s">
        <v>10</v>
      </c>
      <c r="D12" s="11">
        <v>3</v>
      </c>
      <c r="E12" s="12">
        <v>6</v>
      </c>
      <c r="F12" s="11" t="s">
        <v>8</v>
      </c>
      <c r="G12" s="10">
        <v>102</v>
      </c>
      <c r="H12" s="11" t="s">
        <v>9</v>
      </c>
      <c r="I12" s="11">
        <v>3</v>
      </c>
      <c r="J12" s="13">
        <v>6</v>
      </c>
      <c r="Q12" s="81"/>
    </row>
    <row r="13" spans="1:17" x14ac:dyDescent="0.15">
      <c r="A13" s="9" t="s">
        <v>11</v>
      </c>
      <c r="B13" s="10">
        <v>101</v>
      </c>
      <c r="C13" s="11" t="s">
        <v>13</v>
      </c>
      <c r="D13" s="11">
        <v>2</v>
      </c>
      <c r="E13" s="12">
        <v>3</v>
      </c>
      <c r="F13" s="11" t="s">
        <v>11</v>
      </c>
      <c r="G13" s="10">
        <v>102</v>
      </c>
      <c r="H13" s="11" t="s">
        <v>12</v>
      </c>
      <c r="I13" s="11">
        <v>2</v>
      </c>
      <c r="J13" s="13">
        <v>3</v>
      </c>
      <c r="Q13" s="81"/>
    </row>
    <row r="14" spans="1:17" x14ac:dyDescent="0.15">
      <c r="A14" s="9" t="s">
        <v>3</v>
      </c>
      <c r="B14" s="10">
        <v>191</v>
      </c>
      <c r="C14" s="11" t="s">
        <v>112</v>
      </c>
      <c r="D14" s="11">
        <v>2</v>
      </c>
      <c r="E14" s="12">
        <v>3</v>
      </c>
      <c r="F14" s="11" t="s">
        <v>3</v>
      </c>
      <c r="G14" s="10">
        <v>192</v>
      </c>
      <c r="H14" s="11" t="s">
        <v>113</v>
      </c>
      <c r="I14" s="11">
        <v>2</v>
      </c>
      <c r="J14" s="13">
        <v>3</v>
      </c>
      <c r="Q14" s="81"/>
    </row>
    <row r="15" spans="1:17" x14ac:dyDescent="0.15">
      <c r="A15" s="9" t="s">
        <v>46</v>
      </c>
      <c r="B15" s="10">
        <v>101</v>
      </c>
      <c r="C15" s="11" t="s">
        <v>47</v>
      </c>
      <c r="D15" s="11">
        <v>0</v>
      </c>
      <c r="E15" s="12">
        <v>1</v>
      </c>
      <c r="F15" s="7"/>
      <c r="G15" s="7"/>
      <c r="H15" s="7"/>
      <c r="I15" s="7"/>
      <c r="J15" s="14"/>
      <c r="L15" s="81" t="s">
        <v>132</v>
      </c>
      <c r="Q15" s="81"/>
    </row>
    <row r="16" spans="1:17" x14ac:dyDescent="0.15">
      <c r="A16" s="7"/>
      <c r="B16" s="7"/>
      <c r="C16" s="7"/>
      <c r="D16" s="7"/>
      <c r="E16" s="15"/>
      <c r="F16" s="7"/>
      <c r="G16" s="7"/>
      <c r="H16" s="7"/>
      <c r="I16" s="7"/>
      <c r="J16" s="16"/>
      <c r="M16" s="81"/>
      <c r="N16" s="81"/>
      <c r="O16" s="81"/>
      <c r="P16" s="81"/>
      <c r="Q16" s="81"/>
    </row>
    <row r="17" spans="1:17" ht="14" thickBot="1" x14ac:dyDescent="0.2">
      <c r="A17" s="17"/>
      <c r="B17" s="18"/>
      <c r="C17" s="19" t="s">
        <v>31</v>
      </c>
      <c r="D17" s="19">
        <f>SUM(D9:D15)</f>
        <v>17</v>
      </c>
      <c r="E17" s="19">
        <f>SUM(E9:E15)</f>
        <v>30</v>
      </c>
      <c r="F17" s="20"/>
      <c r="G17" s="18"/>
      <c r="H17" s="19" t="s">
        <v>31</v>
      </c>
      <c r="I17" s="21">
        <f>SUM(I9:I14)</f>
        <v>17</v>
      </c>
      <c r="J17" s="103">
        <f>SUM(J9:J14)</f>
        <v>29</v>
      </c>
      <c r="L17" s="78" t="s">
        <v>25</v>
      </c>
      <c r="M17" s="78">
        <v>413</v>
      </c>
      <c r="N17" s="78" t="s">
        <v>90</v>
      </c>
      <c r="P17" s="81"/>
      <c r="Q17" s="81"/>
    </row>
    <row r="18" spans="1:17" x14ac:dyDescent="0.15">
      <c r="A18" s="123"/>
      <c r="B18" s="124"/>
      <c r="C18" s="125"/>
      <c r="D18" s="125"/>
      <c r="E18" s="124"/>
      <c r="F18" s="126"/>
      <c r="G18" s="124"/>
      <c r="H18" s="125"/>
      <c r="I18" s="125"/>
      <c r="J18" s="127"/>
      <c r="L18" s="78" t="s">
        <v>25</v>
      </c>
      <c r="M18" s="78">
        <v>414</v>
      </c>
      <c r="N18" s="78" t="s">
        <v>91</v>
      </c>
      <c r="P18" s="81"/>
      <c r="Q18" s="81"/>
    </row>
    <row r="19" spans="1:17" x14ac:dyDescent="0.15">
      <c r="A19" s="72"/>
      <c r="B19" s="76"/>
      <c r="C19" s="73"/>
      <c r="D19" s="73"/>
      <c r="E19" s="74" t="s">
        <v>15</v>
      </c>
      <c r="F19" s="77"/>
      <c r="G19" s="76"/>
      <c r="H19" s="73"/>
      <c r="I19" s="73"/>
      <c r="J19" s="75"/>
      <c r="L19" s="78" t="s">
        <v>35</v>
      </c>
      <c r="M19" s="78">
        <v>401</v>
      </c>
      <c r="N19" s="78" t="s">
        <v>61</v>
      </c>
      <c r="P19" s="81"/>
    </row>
    <row r="20" spans="1:17" x14ac:dyDescent="0.15">
      <c r="A20" s="128" t="s">
        <v>16</v>
      </c>
      <c r="B20" s="125"/>
      <c r="C20" s="125"/>
      <c r="D20" s="137" t="s">
        <v>108</v>
      </c>
      <c r="E20" s="137" t="s">
        <v>109</v>
      </c>
      <c r="F20" s="129" t="s">
        <v>17</v>
      </c>
      <c r="G20" s="125"/>
      <c r="H20" s="125"/>
      <c r="I20" s="137" t="s">
        <v>108</v>
      </c>
      <c r="J20" s="138" t="s">
        <v>109</v>
      </c>
      <c r="L20" s="78" t="s">
        <v>35</v>
      </c>
      <c r="M20" s="78">
        <v>416</v>
      </c>
      <c r="N20" s="78" t="s">
        <v>62</v>
      </c>
      <c r="P20" s="81"/>
    </row>
    <row r="21" spans="1:17" x14ac:dyDescent="0.15">
      <c r="A21" s="133" t="s">
        <v>14</v>
      </c>
      <c r="B21" s="134">
        <v>201</v>
      </c>
      <c r="C21" s="135" t="s">
        <v>118</v>
      </c>
      <c r="D21" s="135">
        <v>1</v>
      </c>
      <c r="E21" s="136">
        <v>1</v>
      </c>
      <c r="F21" s="129" t="s">
        <v>4</v>
      </c>
      <c r="G21" s="130">
        <v>202</v>
      </c>
      <c r="H21" s="131" t="s">
        <v>34</v>
      </c>
      <c r="I21" s="125">
        <v>3</v>
      </c>
      <c r="J21" s="132">
        <v>6</v>
      </c>
      <c r="L21" s="78" t="s">
        <v>35</v>
      </c>
      <c r="M21" s="78">
        <v>404</v>
      </c>
      <c r="N21" s="78" t="s">
        <v>58</v>
      </c>
      <c r="P21" s="81"/>
    </row>
    <row r="22" spans="1:17" x14ac:dyDescent="0.15">
      <c r="A22" s="128" t="s">
        <v>25</v>
      </c>
      <c r="B22" s="130">
        <v>205</v>
      </c>
      <c r="C22" s="131" t="s">
        <v>32</v>
      </c>
      <c r="D22" s="125">
        <v>3</v>
      </c>
      <c r="E22" s="137">
        <v>6</v>
      </c>
      <c r="F22" s="129" t="s">
        <v>35</v>
      </c>
      <c r="G22" s="130">
        <v>204</v>
      </c>
      <c r="H22" s="131" t="s">
        <v>36</v>
      </c>
      <c r="I22" s="125">
        <v>3</v>
      </c>
      <c r="J22" s="132">
        <v>6</v>
      </c>
      <c r="L22" s="78" t="s">
        <v>53</v>
      </c>
      <c r="M22" s="78">
        <v>435</v>
      </c>
      <c r="N22" s="78" t="s">
        <v>106</v>
      </c>
      <c r="P22" s="81"/>
    </row>
    <row r="23" spans="1:17" x14ac:dyDescent="0.15">
      <c r="A23" s="128" t="s">
        <v>25</v>
      </c>
      <c r="B23" s="130">
        <v>202</v>
      </c>
      <c r="C23" s="131" t="s">
        <v>33</v>
      </c>
      <c r="D23" s="125">
        <v>3</v>
      </c>
      <c r="E23" s="137">
        <v>6</v>
      </c>
      <c r="F23" s="129" t="s">
        <v>5</v>
      </c>
      <c r="G23" s="130">
        <v>218</v>
      </c>
      <c r="H23" s="131" t="s">
        <v>38</v>
      </c>
      <c r="I23" s="125">
        <v>3</v>
      </c>
      <c r="J23" s="132">
        <v>6</v>
      </c>
      <c r="L23" s="78" t="s">
        <v>85</v>
      </c>
      <c r="M23" s="78">
        <v>492</v>
      </c>
      <c r="N23" s="78" t="s">
        <v>89</v>
      </c>
      <c r="P23" s="81"/>
    </row>
    <row r="24" spans="1:17" x14ac:dyDescent="0.15">
      <c r="A24" s="123" t="s">
        <v>4</v>
      </c>
      <c r="B24" s="124" t="s">
        <v>122</v>
      </c>
      <c r="C24" s="125" t="s">
        <v>123</v>
      </c>
      <c r="D24" s="125">
        <v>3</v>
      </c>
      <c r="E24" s="137">
        <v>6</v>
      </c>
      <c r="F24" s="126" t="s">
        <v>25</v>
      </c>
      <c r="G24" s="124">
        <v>209</v>
      </c>
      <c r="H24" s="125" t="s">
        <v>39</v>
      </c>
      <c r="I24" s="125">
        <v>3</v>
      </c>
      <c r="J24" s="132">
        <v>6</v>
      </c>
      <c r="L24" s="78" t="s">
        <v>53</v>
      </c>
      <c r="M24" s="78">
        <v>402</v>
      </c>
      <c r="N24" s="78" t="s">
        <v>92</v>
      </c>
      <c r="P24" s="81"/>
    </row>
    <row r="25" spans="1:17" x14ac:dyDescent="0.15">
      <c r="A25" s="125"/>
      <c r="B25" s="124" t="s">
        <v>27</v>
      </c>
      <c r="C25" s="125"/>
      <c r="D25" s="139" t="s">
        <v>37</v>
      </c>
      <c r="E25" s="139" t="s">
        <v>120</v>
      </c>
      <c r="F25" s="126" t="s">
        <v>35</v>
      </c>
      <c r="G25" s="124">
        <v>206</v>
      </c>
      <c r="H25" s="125" t="s">
        <v>124</v>
      </c>
      <c r="I25" s="137">
        <v>3</v>
      </c>
      <c r="J25" s="138">
        <v>6</v>
      </c>
    </row>
    <row r="26" spans="1:17" x14ac:dyDescent="0.15">
      <c r="A26" s="123"/>
      <c r="B26" s="124" t="s">
        <v>27</v>
      </c>
      <c r="C26" s="125"/>
      <c r="D26" s="139" t="s">
        <v>37</v>
      </c>
      <c r="E26" s="156" t="s">
        <v>120</v>
      </c>
      <c r="F26" s="125"/>
      <c r="G26" s="125"/>
      <c r="H26" s="125"/>
      <c r="I26" s="125"/>
      <c r="J26" s="140"/>
    </row>
    <row r="27" spans="1:17" ht="14" thickBot="1" x14ac:dyDescent="0.2">
      <c r="A27" s="141"/>
      <c r="B27" s="142"/>
      <c r="C27" s="143" t="s">
        <v>31</v>
      </c>
      <c r="D27" s="144" t="s">
        <v>134</v>
      </c>
      <c r="E27" s="144" t="s">
        <v>135</v>
      </c>
      <c r="F27" s="145"/>
      <c r="G27" s="142"/>
      <c r="H27" s="143" t="s">
        <v>31</v>
      </c>
      <c r="I27" s="143">
        <v>15</v>
      </c>
      <c r="J27" s="146">
        <v>30</v>
      </c>
    </row>
    <row r="28" spans="1:17" x14ac:dyDescent="0.15">
      <c r="A28" s="22"/>
      <c r="B28" s="23"/>
      <c r="C28" s="23"/>
      <c r="D28" s="23"/>
      <c r="E28" s="23"/>
      <c r="F28" s="24"/>
      <c r="G28" s="23"/>
      <c r="H28" s="23"/>
      <c r="I28" s="23"/>
      <c r="J28" s="25"/>
      <c r="M28" s="81" t="s">
        <v>75</v>
      </c>
    </row>
    <row r="29" spans="1:17" x14ac:dyDescent="0.15">
      <c r="A29" s="72"/>
      <c r="B29" s="76"/>
      <c r="C29" s="73"/>
      <c r="D29" s="73"/>
      <c r="E29" s="74" t="s">
        <v>18</v>
      </c>
      <c r="F29" s="77"/>
      <c r="G29" s="76"/>
      <c r="H29" s="73"/>
      <c r="I29" s="73"/>
      <c r="J29" s="75"/>
    </row>
    <row r="30" spans="1:17" x14ac:dyDescent="0.15">
      <c r="A30" s="28" t="s">
        <v>19</v>
      </c>
      <c r="B30" s="23"/>
      <c r="C30" s="23"/>
      <c r="D30" s="30" t="s">
        <v>108</v>
      </c>
      <c r="E30" s="36" t="s">
        <v>109</v>
      </c>
      <c r="F30" s="29" t="s">
        <v>20</v>
      </c>
      <c r="G30" s="23"/>
      <c r="H30" s="23"/>
      <c r="I30" s="30" t="s">
        <v>108</v>
      </c>
      <c r="J30" s="38" t="s">
        <v>109</v>
      </c>
      <c r="N30" s="81"/>
      <c r="O30" s="81"/>
      <c r="P30" s="81"/>
    </row>
    <row r="31" spans="1:17" x14ac:dyDescent="0.15">
      <c r="A31" s="28" t="s">
        <v>35</v>
      </c>
      <c r="B31" s="27">
        <v>312</v>
      </c>
      <c r="C31" s="29" t="s">
        <v>40</v>
      </c>
      <c r="D31" s="23">
        <v>4</v>
      </c>
      <c r="E31" s="30">
        <v>7</v>
      </c>
      <c r="F31" s="31" t="s">
        <v>44</v>
      </c>
      <c r="G31" s="32" t="s">
        <v>117</v>
      </c>
      <c r="H31" s="31" t="s">
        <v>45</v>
      </c>
      <c r="I31" s="33">
        <v>3</v>
      </c>
      <c r="J31" s="34">
        <v>5</v>
      </c>
      <c r="L31" s="85" t="s">
        <v>80</v>
      </c>
      <c r="M31" s="81" t="s">
        <v>76</v>
      </c>
      <c r="N31" s="81" t="s">
        <v>77</v>
      </c>
      <c r="O31" s="86" t="s">
        <v>78</v>
      </c>
      <c r="P31" s="81" t="s">
        <v>79</v>
      </c>
    </row>
    <row r="32" spans="1:17" x14ac:dyDescent="0.15">
      <c r="A32" s="28" t="s">
        <v>35</v>
      </c>
      <c r="B32" s="27">
        <v>314</v>
      </c>
      <c r="C32" s="29" t="s">
        <v>41</v>
      </c>
      <c r="D32" s="23">
        <v>3</v>
      </c>
      <c r="E32" s="35">
        <v>5</v>
      </c>
      <c r="F32" s="23" t="s">
        <v>35</v>
      </c>
      <c r="G32" s="26">
        <v>306</v>
      </c>
      <c r="H32" s="23" t="s">
        <v>48</v>
      </c>
      <c r="I32" s="23">
        <v>3</v>
      </c>
      <c r="J32" s="25">
        <v>5</v>
      </c>
      <c r="L32" s="85">
        <v>1</v>
      </c>
      <c r="M32" s="78">
        <v>17</v>
      </c>
      <c r="N32" s="78">
        <v>17</v>
      </c>
      <c r="O32" s="87">
        <v>30</v>
      </c>
      <c r="P32" s="78">
        <v>30</v>
      </c>
    </row>
    <row r="33" spans="1:16" x14ac:dyDescent="0.15">
      <c r="A33" s="22" t="s">
        <v>4</v>
      </c>
      <c r="B33" s="26" t="s">
        <v>122</v>
      </c>
      <c r="C33" s="23" t="s">
        <v>123</v>
      </c>
      <c r="D33" s="23">
        <v>3</v>
      </c>
      <c r="E33" s="36">
        <v>6</v>
      </c>
      <c r="F33" s="23" t="s">
        <v>35</v>
      </c>
      <c r="G33" s="26">
        <v>307</v>
      </c>
      <c r="H33" s="23" t="s">
        <v>51</v>
      </c>
      <c r="I33" s="37" t="s">
        <v>49</v>
      </c>
      <c r="J33" s="38">
        <v>6</v>
      </c>
      <c r="L33" s="85">
        <v>2</v>
      </c>
      <c r="M33" s="78">
        <v>17</v>
      </c>
      <c r="N33" s="78">
        <v>17</v>
      </c>
      <c r="O33" s="87">
        <v>29</v>
      </c>
      <c r="P33" s="78">
        <v>29</v>
      </c>
    </row>
    <row r="34" spans="1:16" x14ac:dyDescent="0.15">
      <c r="A34" s="22" t="s">
        <v>35</v>
      </c>
      <c r="B34" s="26">
        <v>305</v>
      </c>
      <c r="C34" s="23" t="s">
        <v>126</v>
      </c>
      <c r="D34" s="37" t="s">
        <v>49</v>
      </c>
      <c r="E34" s="36">
        <v>5</v>
      </c>
      <c r="F34" s="23"/>
      <c r="G34" s="26" t="s">
        <v>27</v>
      </c>
      <c r="H34" s="23"/>
      <c r="I34" s="37" t="s">
        <v>37</v>
      </c>
      <c r="J34" s="39" t="s">
        <v>120</v>
      </c>
      <c r="L34" s="85">
        <v>3</v>
      </c>
      <c r="M34" s="78">
        <v>16</v>
      </c>
      <c r="N34" s="78">
        <v>17</v>
      </c>
      <c r="O34" s="87">
        <v>31</v>
      </c>
      <c r="P34" s="78">
        <v>32</v>
      </c>
    </row>
    <row r="35" spans="1:16" x14ac:dyDescent="0.15">
      <c r="A35" s="22"/>
      <c r="B35" s="26" t="s">
        <v>27</v>
      </c>
      <c r="C35" s="23"/>
      <c r="D35" s="37" t="s">
        <v>37</v>
      </c>
      <c r="E35" s="40" t="s">
        <v>120</v>
      </c>
      <c r="F35" s="23"/>
      <c r="G35" s="26" t="s">
        <v>27</v>
      </c>
      <c r="H35" s="23"/>
      <c r="I35" s="37" t="s">
        <v>37</v>
      </c>
      <c r="J35" s="39" t="s">
        <v>120</v>
      </c>
      <c r="L35" s="85">
        <v>4</v>
      </c>
      <c r="M35" s="78">
        <v>15</v>
      </c>
      <c r="N35" s="78">
        <v>15</v>
      </c>
      <c r="O35" s="87">
        <v>30</v>
      </c>
      <c r="P35" s="78">
        <v>30</v>
      </c>
    </row>
    <row r="36" spans="1:16" x14ac:dyDescent="0.15">
      <c r="A36" s="22"/>
      <c r="B36" s="23"/>
      <c r="C36" s="23"/>
      <c r="D36" s="23"/>
      <c r="E36" s="41"/>
      <c r="F36" s="23"/>
      <c r="G36" s="26"/>
      <c r="H36" s="23"/>
      <c r="I36" s="37"/>
      <c r="J36" s="39"/>
      <c r="L36" s="85">
        <v>5</v>
      </c>
      <c r="M36" s="78">
        <v>16</v>
      </c>
      <c r="N36" s="78">
        <v>17</v>
      </c>
      <c r="O36" s="87">
        <v>29</v>
      </c>
      <c r="P36" s="78">
        <v>30</v>
      </c>
    </row>
    <row r="37" spans="1:16" s="81" customFormat="1" ht="14" thickBot="1" x14ac:dyDescent="0.2">
      <c r="A37" s="42"/>
      <c r="B37" s="43"/>
      <c r="C37" s="44" t="s">
        <v>31</v>
      </c>
      <c r="D37" s="45" t="s">
        <v>42</v>
      </c>
      <c r="E37" s="44" t="s">
        <v>128</v>
      </c>
      <c r="F37" s="46"/>
      <c r="G37" s="43"/>
      <c r="H37" s="44" t="s">
        <v>31</v>
      </c>
      <c r="I37" s="45" t="s">
        <v>66</v>
      </c>
      <c r="J37" s="47" t="s">
        <v>131</v>
      </c>
      <c r="L37" s="85">
        <v>6</v>
      </c>
      <c r="M37" s="78">
        <v>15</v>
      </c>
      <c r="N37" s="78">
        <v>17</v>
      </c>
      <c r="O37" s="87">
        <v>28</v>
      </c>
      <c r="P37" s="78">
        <v>30</v>
      </c>
    </row>
    <row r="38" spans="1:16" x14ac:dyDescent="0.15">
      <c r="A38" s="88"/>
      <c r="B38" s="89"/>
      <c r="C38" s="90"/>
      <c r="D38" s="91"/>
      <c r="E38" s="92"/>
      <c r="F38" s="93"/>
      <c r="G38" s="89"/>
      <c r="H38" s="90"/>
      <c r="I38" s="94"/>
      <c r="J38" s="95"/>
      <c r="L38" s="85" t="s">
        <v>119</v>
      </c>
      <c r="M38" s="78">
        <v>0</v>
      </c>
      <c r="N38" s="78">
        <v>0</v>
      </c>
      <c r="O38" s="87">
        <v>5</v>
      </c>
      <c r="P38" s="78">
        <v>5</v>
      </c>
    </row>
    <row r="39" spans="1:16" x14ac:dyDescent="0.15">
      <c r="A39" s="116" t="s">
        <v>14</v>
      </c>
      <c r="B39" s="150">
        <v>395</v>
      </c>
      <c r="C39" s="118" t="s">
        <v>119</v>
      </c>
      <c r="D39" s="119" t="s">
        <v>67</v>
      </c>
      <c r="E39" s="118">
        <v>5</v>
      </c>
      <c r="F39" s="120"/>
      <c r="G39" s="117"/>
      <c r="H39" s="118"/>
      <c r="I39" s="121"/>
      <c r="J39" s="122"/>
      <c r="L39" s="85">
        <v>7</v>
      </c>
      <c r="M39" s="78">
        <v>16</v>
      </c>
      <c r="N39" s="78">
        <v>17</v>
      </c>
      <c r="O39" s="87">
        <v>28</v>
      </c>
      <c r="P39" s="78">
        <v>31</v>
      </c>
    </row>
    <row r="40" spans="1:16" ht="14" thickBot="1" x14ac:dyDescent="0.2">
      <c r="A40" s="96"/>
      <c r="B40" s="97"/>
      <c r="C40" s="97"/>
      <c r="D40" s="97"/>
      <c r="E40" s="97"/>
      <c r="F40" s="98"/>
      <c r="G40" s="97"/>
      <c r="H40" s="97"/>
      <c r="I40" s="97"/>
      <c r="J40" s="99"/>
      <c r="L40" s="85">
        <v>8</v>
      </c>
      <c r="M40" s="78">
        <v>15</v>
      </c>
      <c r="N40" s="78">
        <v>17</v>
      </c>
      <c r="O40" s="87">
        <v>27</v>
      </c>
      <c r="P40" s="78">
        <v>30</v>
      </c>
    </row>
    <row r="41" spans="1:16" x14ac:dyDescent="0.15">
      <c r="A41" s="63"/>
      <c r="B41" s="49"/>
      <c r="C41" s="49"/>
      <c r="D41" s="49"/>
      <c r="E41" s="49"/>
      <c r="F41" s="64"/>
      <c r="G41" s="49"/>
      <c r="H41" s="49"/>
      <c r="I41" s="49"/>
      <c r="J41" s="62"/>
      <c r="L41" s="85" t="s">
        <v>81</v>
      </c>
      <c r="M41" s="81">
        <f>SUM(M32:M40)</f>
        <v>127</v>
      </c>
      <c r="N41" s="81">
        <f>SUM(N32:N40)</f>
        <v>134</v>
      </c>
      <c r="O41" s="86">
        <f>SUM(O32:O40)</f>
        <v>237</v>
      </c>
      <c r="P41" s="81">
        <f>SUM(P32:P40)</f>
        <v>247</v>
      </c>
    </row>
    <row r="42" spans="1:16" x14ac:dyDescent="0.15">
      <c r="A42" s="72"/>
      <c r="B42" s="76"/>
      <c r="C42" s="73"/>
      <c r="D42" s="73"/>
      <c r="E42" s="74" t="s">
        <v>21</v>
      </c>
      <c r="F42" s="77"/>
      <c r="G42" s="76"/>
      <c r="H42" s="73"/>
      <c r="I42" s="73"/>
      <c r="J42" s="75"/>
    </row>
    <row r="43" spans="1:16" x14ac:dyDescent="0.15">
      <c r="A43" s="48" t="s">
        <v>22</v>
      </c>
      <c r="B43" s="49"/>
      <c r="C43" s="49"/>
      <c r="D43" s="61" t="s">
        <v>108</v>
      </c>
      <c r="E43" s="61" t="s">
        <v>109</v>
      </c>
      <c r="F43" s="51" t="s">
        <v>23</v>
      </c>
      <c r="G43" s="49"/>
      <c r="H43" s="49"/>
      <c r="I43" s="61" t="s">
        <v>108</v>
      </c>
      <c r="J43" s="154" t="s">
        <v>109</v>
      </c>
    </row>
    <row r="44" spans="1:16" x14ac:dyDescent="0.15">
      <c r="A44" s="52" t="s">
        <v>8</v>
      </c>
      <c r="B44" s="53">
        <v>303</v>
      </c>
      <c r="C44" s="54" t="s">
        <v>43</v>
      </c>
      <c r="D44" s="55">
        <v>3</v>
      </c>
      <c r="E44" s="56">
        <v>5</v>
      </c>
      <c r="F44" s="51" t="s">
        <v>25</v>
      </c>
      <c r="G44" s="57">
        <v>492</v>
      </c>
      <c r="H44" s="58" t="s">
        <v>29</v>
      </c>
      <c r="I44" s="59" t="s">
        <v>49</v>
      </c>
      <c r="J44" s="60" t="s">
        <v>68</v>
      </c>
    </row>
    <row r="45" spans="1:16" x14ac:dyDescent="0.15">
      <c r="A45" s="48" t="s">
        <v>25</v>
      </c>
      <c r="B45" s="57">
        <v>491</v>
      </c>
      <c r="C45" s="58" t="s">
        <v>28</v>
      </c>
      <c r="D45" s="61">
        <v>1</v>
      </c>
      <c r="E45" s="61">
        <v>2</v>
      </c>
      <c r="F45" s="51" t="s">
        <v>35</v>
      </c>
      <c r="G45" s="57">
        <v>406</v>
      </c>
      <c r="H45" s="58" t="s">
        <v>121</v>
      </c>
      <c r="I45" s="49">
        <v>3</v>
      </c>
      <c r="J45" s="62">
        <v>5</v>
      </c>
    </row>
    <row r="46" spans="1:16" x14ac:dyDescent="0.15">
      <c r="A46" s="63" t="s">
        <v>35</v>
      </c>
      <c r="B46" s="50">
        <v>408</v>
      </c>
      <c r="C46" s="49" t="s">
        <v>84</v>
      </c>
      <c r="D46" s="61">
        <v>3</v>
      </c>
      <c r="E46" s="61">
        <v>5</v>
      </c>
      <c r="F46" s="64"/>
      <c r="G46" s="50" t="s">
        <v>27</v>
      </c>
      <c r="H46" s="49"/>
      <c r="I46" s="59" t="s">
        <v>49</v>
      </c>
      <c r="J46" s="60" t="s">
        <v>127</v>
      </c>
    </row>
    <row r="47" spans="1:16" x14ac:dyDescent="0.15">
      <c r="A47" s="63"/>
      <c r="B47" s="50" t="s">
        <v>27</v>
      </c>
      <c r="C47" s="49"/>
      <c r="D47" s="61">
        <v>3</v>
      </c>
      <c r="E47" s="61" t="s">
        <v>127</v>
      </c>
      <c r="F47" s="64"/>
      <c r="G47" s="50" t="s">
        <v>27</v>
      </c>
      <c r="H47" s="49"/>
      <c r="I47" s="59" t="s">
        <v>37</v>
      </c>
      <c r="J47" s="60" t="s">
        <v>120</v>
      </c>
    </row>
    <row r="48" spans="1:16" x14ac:dyDescent="0.15">
      <c r="A48" s="63"/>
      <c r="B48" s="50" t="s">
        <v>27</v>
      </c>
      <c r="C48" s="49"/>
      <c r="D48" s="61">
        <v>3</v>
      </c>
      <c r="E48" s="61" t="s">
        <v>127</v>
      </c>
      <c r="F48" s="64"/>
      <c r="G48" s="50" t="s">
        <v>27</v>
      </c>
      <c r="H48" s="49"/>
      <c r="I48" s="59" t="s">
        <v>37</v>
      </c>
      <c r="J48" s="60" t="s">
        <v>120</v>
      </c>
    </row>
    <row r="49" spans="1:10" x14ac:dyDescent="0.15">
      <c r="A49" s="63"/>
      <c r="B49" s="50" t="s">
        <v>27</v>
      </c>
      <c r="C49" s="49"/>
      <c r="D49" s="59" t="s">
        <v>37</v>
      </c>
      <c r="E49" s="59" t="s">
        <v>120</v>
      </c>
      <c r="F49" s="64"/>
      <c r="G49" s="50"/>
      <c r="H49" s="49"/>
      <c r="I49" s="59"/>
      <c r="J49" s="60"/>
    </row>
    <row r="50" spans="1:10" ht="14" thickBot="1" x14ac:dyDescent="0.2">
      <c r="A50" s="65"/>
      <c r="B50" s="66"/>
      <c r="C50" s="67" t="s">
        <v>31</v>
      </c>
      <c r="D50" s="68" t="s">
        <v>42</v>
      </c>
      <c r="E50" s="67" t="s">
        <v>133</v>
      </c>
      <c r="F50" s="69"/>
      <c r="G50" s="70"/>
      <c r="H50" s="67" t="s">
        <v>31</v>
      </c>
      <c r="I50" s="68" t="s">
        <v>66</v>
      </c>
      <c r="J50" s="71" t="s">
        <v>129</v>
      </c>
    </row>
    <row r="51" spans="1:10" x14ac:dyDescent="0.15">
      <c r="A51" s="100"/>
      <c r="B51" s="101"/>
    </row>
    <row r="52" spans="1:10" x14ac:dyDescent="0.15">
      <c r="A52" s="102"/>
    </row>
  </sheetData>
  <phoneticPr fontId="0" type="noConversion"/>
  <pageMargins left="0.7" right="0.7" top="0.75" bottom="0.75" header="0.3" footer="0.3"/>
  <pageSetup scale="56" orientation="landscape"/>
  <headerFooter alignWithMargins="0"/>
  <ignoredErrors>
    <ignoredError sqref="D34 D39 I44:J44 I46 I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17408-EC34-6944-BDA5-B733F9DA3D1F}">
  <sheetPr>
    <tabColor rgb="FF7030A0"/>
    <pageSetUpPr fitToPage="1"/>
  </sheetPr>
  <dimension ref="A2:P50"/>
  <sheetViews>
    <sheetView zoomScale="125" zoomScaleNormal="125" workbookViewId="0"/>
  </sheetViews>
  <sheetFormatPr baseColWidth="10" defaultColWidth="8.83203125" defaultRowHeight="13" x14ac:dyDescent="0.15"/>
  <cols>
    <col min="1" max="2" width="8.83203125" style="78"/>
    <col min="3" max="3" width="32.6640625" style="78" customWidth="1"/>
    <col min="4" max="4" width="7.6640625" style="78" customWidth="1"/>
    <col min="5" max="7" width="8.83203125" style="78"/>
    <col min="8" max="8" width="34.5" style="78" customWidth="1"/>
    <col min="9" max="9" width="7" style="78" customWidth="1"/>
    <col min="10" max="10" width="6" style="78" customWidth="1"/>
    <col min="11" max="13" width="8.83203125" style="78"/>
    <col min="14" max="14" width="30.83203125" style="78" customWidth="1"/>
    <col min="15" max="16" width="8.83203125" style="78" customWidth="1"/>
    <col min="17" max="16384" width="8.83203125" style="78"/>
  </cols>
  <sheetData>
    <row r="2" spans="1:16" x14ac:dyDescent="0.15">
      <c r="B2" s="113"/>
      <c r="E2" s="79" t="s">
        <v>103</v>
      </c>
      <c r="G2" s="113"/>
      <c r="M2" s="112" t="s">
        <v>72</v>
      </c>
    </row>
    <row r="3" spans="1:16" x14ac:dyDescent="0.15">
      <c r="A3" s="81"/>
      <c r="E3" s="113"/>
      <c r="F3" s="81"/>
      <c r="M3" s="81" t="s">
        <v>73</v>
      </c>
    </row>
    <row r="4" spans="1:16" x14ac:dyDescent="0.15">
      <c r="A4" s="81"/>
      <c r="E4" s="113"/>
      <c r="F4" s="81"/>
      <c r="M4" s="84" t="s">
        <v>74</v>
      </c>
    </row>
    <row r="5" spans="1:16" ht="14" thickBot="1" x14ac:dyDescent="0.2">
      <c r="A5" s="84"/>
      <c r="B5" s="114"/>
      <c r="C5" s="84"/>
      <c r="D5" s="84"/>
      <c r="E5" s="115"/>
      <c r="G5" s="113"/>
    </row>
    <row r="6" spans="1:16" x14ac:dyDescent="0.15">
      <c r="A6" s="1"/>
      <c r="B6" s="2"/>
      <c r="C6" s="2"/>
      <c r="D6" s="2"/>
      <c r="E6" s="3"/>
      <c r="F6" s="4"/>
      <c r="G6" s="2"/>
      <c r="H6" s="2"/>
      <c r="I6" s="2"/>
      <c r="J6" s="5"/>
    </row>
    <row r="7" spans="1:16" x14ac:dyDescent="0.15">
      <c r="A7" s="72"/>
      <c r="B7" s="73"/>
      <c r="C7" s="73"/>
      <c r="D7" s="73"/>
      <c r="E7" s="74" t="s">
        <v>0</v>
      </c>
      <c r="F7" s="73"/>
      <c r="G7" s="73"/>
      <c r="H7" s="73"/>
      <c r="I7" s="73"/>
      <c r="J7" s="75"/>
    </row>
    <row r="8" spans="1:16" x14ac:dyDescent="0.15">
      <c r="A8" s="6" t="s">
        <v>1</v>
      </c>
      <c r="B8" s="7"/>
      <c r="C8" s="7"/>
      <c r="D8" s="151" t="s">
        <v>108</v>
      </c>
      <c r="E8" s="152" t="s">
        <v>109</v>
      </c>
      <c r="F8" s="8" t="s">
        <v>2</v>
      </c>
      <c r="G8" s="7"/>
      <c r="H8" s="7"/>
      <c r="I8" s="151" t="s">
        <v>108</v>
      </c>
      <c r="J8" s="153" t="s">
        <v>109</v>
      </c>
    </row>
    <row r="9" spans="1:16" x14ac:dyDescent="0.15">
      <c r="A9" s="9" t="s">
        <v>107</v>
      </c>
      <c r="B9" s="10">
        <v>100</v>
      </c>
      <c r="C9" s="11" t="s">
        <v>110</v>
      </c>
      <c r="D9" s="11">
        <v>3</v>
      </c>
      <c r="E9" s="12">
        <v>5</v>
      </c>
      <c r="F9" s="11" t="s">
        <v>116</v>
      </c>
      <c r="G9" s="10">
        <v>102</v>
      </c>
      <c r="H9" s="11" t="s">
        <v>115</v>
      </c>
      <c r="I9" s="11">
        <v>3</v>
      </c>
      <c r="J9" s="13">
        <v>5</v>
      </c>
    </row>
    <row r="10" spans="1:16" x14ac:dyDescent="0.15">
      <c r="A10" s="9" t="s">
        <v>4</v>
      </c>
      <c r="B10" s="10">
        <v>101</v>
      </c>
      <c r="C10" s="11" t="s">
        <v>111</v>
      </c>
      <c r="D10" s="11">
        <v>3</v>
      </c>
      <c r="E10" s="12">
        <v>6</v>
      </c>
      <c r="F10" s="11" t="s">
        <v>4</v>
      </c>
      <c r="G10" s="10">
        <v>102</v>
      </c>
      <c r="H10" s="11" t="s">
        <v>114</v>
      </c>
      <c r="I10" s="11">
        <v>3</v>
      </c>
      <c r="J10" s="13">
        <v>6</v>
      </c>
    </row>
    <row r="11" spans="1:16" x14ac:dyDescent="0.15">
      <c r="A11" s="9" t="s">
        <v>5</v>
      </c>
      <c r="B11" s="10">
        <v>101</v>
      </c>
      <c r="C11" s="11" t="s">
        <v>7</v>
      </c>
      <c r="D11" s="11">
        <v>4</v>
      </c>
      <c r="E11" s="12">
        <v>6</v>
      </c>
      <c r="F11" s="11" t="s">
        <v>5</v>
      </c>
      <c r="G11" s="10">
        <v>102</v>
      </c>
      <c r="H11" s="11" t="s">
        <v>6</v>
      </c>
      <c r="I11" s="11">
        <v>4</v>
      </c>
      <c r="J11" s="13">
        <v>6</v>
      </c>
    </row>
    <row r="12" spans="1:16" x14ac:dyDescent="0.15">
      <c r="A12" s="9" t="s">
        <v>8</v>
      </c>
      <c r="B12" s="10">
        <v>101</v>
      </c>
      <c r="C12" s="11" t="s">
        <v>10</v>
      </c>
      <c r="D12" s="11">
        <v>3</v>
      </c>
      <c r="E12" s="12">
        <v>6</v>
      </c>
      <c r="F12" s="11" t="s">
        <v>8</v>
      </c>
      <c r="G12" s="10">
        <v>102</v>
      </c>
      <c r="H12" s="11" t="s">
        <v>9</v>
      </c>
      <c r="I12" s="11">
        <v>3</v>
      </c>
      <c r="J12" s="13">
        <v>6</v>
      </c>
    </row>
    <row r="13" spans="1:16" x14ac:dyDescent="0.15">
      <c r="A13" s="9" t="s">
        <v>11</v>
      </c>
      <c r="B13" s="10">
        <v>101</v>
      </c>
      <c r="C13" s="11" t="s">
        <v>13</v>
      </c>
      <c r="D13" s="11">
        <v>2</v>
      </c>
      <c r="E13" s="12">
        <v>3</v>
      </c>
      <c r="F13" s="11" t="s">
        <v>11</v>
      </c>
      <c r="G13" s="10">
        <v>102</v>
      </c>
      <c r="H13" s="11" t="s">
        <v>12</v>
      </c>
      <c r="I13" s="11">
        <v>2</v>
      </c>
      <c r="J13" s="13">
        <v>3</v>
      </c>
    </row>
    <row r="14" spans="1:16" x14ac:dyDescent="0.15">
      <c r="A14" s="9" t="s">
        <v>3</v>
      </c>
      <c r="B14" s="10">
        <v>191</v>
      </c>
      <c r="C14" s="11" t="s">
        <v>112</v>
      </c>
      <c r="D14" s="11">
        <v>2</v>
      </c>
      <c r="E14" s="12">
        <v>3</v>
      </c>
      <c r="F14" s="11" t="s">
        <v>3</v>
      </c>
      <c r="G14" s="10">
        <v>192</v>
      </c>
      <c r="H14" s="11" t="s">
        <v>113</v>
      </c>
      <c r="I14" s="11">
        <v>2</v>
      </c>
      <c r="J14" s="13">
        <v>3</v>
      </c>
      <c r="L14" s="78" t="s">
        <v>59</v>
      </c>
    </row>
    <row r="15" spans="1:16" x14ac:dyDescent="0.15">
      <c r="A15" s="9" t="s">
        <v>46</v>
      </c>
      <c r="B15" s="10">
        <v>101</v>
      </c>
      <c r="C15" s="11" t="s">
        <v>47</v>
      </c>
      <c r="D15" s="11">
        <v>0</v>
      </c>
      <c r="E15" s="12">
        <v>1</v>
      </c>
      <c r="F15" s="7"/>
      <c r="G15" s="7"/>
      <c r="H15" s="7"/>
      <c r="I15" s="7"/>
      <c r="J15" s="14"/>
      <c r="L15" s="78" t="s">
        <v>63</v>
      </c>
      <c r="M15" s="113">
        <v>321</v>
      </c>
      <c r="N15" s="78" t="s">
        <v>64</v>
      </c>
      <c r="O15" s="113">
        <v>4</v>
      </c>
      <c r="P15" s="113">
        <v>7</v>
      </c>
    </row>
    <row r="16" spans="1:16" x14ac:dyDescent="0.15">
      <c r="A16" s="7"/>
      <c r="B16" s="7"/>
      <c r="C16" s="7"/>
      <c r="D16" s="7"/>
      <c r="E16" s="15"/>
      <c r="F16" s="7"/>
      <c r="G16" s="7"/>
      <c r="H16" s="7"/>
      <c r="I16" s="7"/>
      <c r="J16" s="16"/>
      <c r="L16" s="78" t="s">
        <v>63</v>
      </c>
      <c r="M16" s="113">
        <v>466</v>
      </c>
      <c r="N16" s="78" t="s">
        <v>65</v>
      </c>
      <c r="O16" s="113">
        <v>3</v>
      </c>
      <c r="P16" s="113">
        <v>5</v>
      </c>
    </row>
    <row r="17" spans="1:16" ht="14" thickBot="1" x14ac:dyDescent="0.2">
      <c r="A17" s="17"/>
      <c r="B17" s="18"/>
      <c r="C17" s="19" t="s">
        <v>31</v>
      </c>
      <c r="D17" s="19">
        <f>SUM(D9:D15)</f>
        <v>17</v>
      </c>
      <c r="E17" s="19">
        <f>SUM(E9:E15)</f>
        <v>30</v>
      </c>
      <c r="F17" s="20"/>
      <c r="G17" s="18"/>
      <c r="H17" s="19" t="s">
        <v>31</v>
      </c>
      <c r="I17" s="21">
        <f>SUM(I9:I14)</f>
        <v>17</v>
      </c>
      <c r="J17" s="103">
        <f>SUM(J9:J14)</f>
        <v>29</v>
      </c>
      <c r="L17" s="78" t="s">
        <v>25</v>
      </c>
      <c r="M17" s="113">
        <v>222</v>
      </c>
      <c r="N17" s="78" t="s">
        <v>60</v>
      </c>
      <c r="O17" s="113">
        <v>3</v>
      </c>
      <c r="P17" s="113">
        <v>6</v>
      </c>
    </row>
    <row r="18" spans="1:16" x14ac:dyDescent="0.15">
      <c r="A18" s="123"/>
      <c r="B18" s="124"/>
      <c r="C18" s="125"/>
      <c r="D18" s="125"/>
      <c r="E18" s="124"/>
      <c r="F18" s="126"/>
      <c r="G18" s="124"/>
      <c r="H18" s="125"/>
      <c r="I18" s="125"/>
      <c r="J18" s="127"/>
      <c r="L18" s="78" t="s">
        <v>35</v>
      </c>
      <c r="M18" s="113">
        <v>401</v>
      </c>
      <c r="N18" s="78" t="s">
        <v>61</v>
      </c>
      <c r="O18" s="113">
        <v>3</v>
      </c>
      <c r="P18" s="113">
        <v>6</v>
      </c>
    </row>
    <row r="19" spans="1:16" x14ac:dyDescent="0.15">
      <c r="A19" s="72"/>
      <c r="B19" s="76"/>
      <c r="C19" s="73"/>
      <c r="D19" s="73"/>
      <c r="E19" s="74" t="s">
        <v>15</v>
      </c>
      <c r="F19" s="77"/>
      <c r="G19" s="76"/>
      <c r="H19" s="73"/>
      <c r="I19" s="73"/>
      <c r="J19" s="75"/>
      <c r="L19" s="78" t="s">
        <v>35</v>
      </c>
      <c r="M19" s="113">
        <v>416</v>
      </c>
      <c r="N19" s="78" t="s">
        <v>62</v>
      </c>
      <c r="O19" s="113">
        <v>3</v>
      </c>
      <c r="P19" s="113">
        <v>5</v>
      </c>
    </row>
    <row r="20" spans="1:16" x14ac:dyDescent="0.15">
      <c r="A20" s="128" t="s">
        <v>16</v>
      </c>
      <c r="B20" s="125"/>
      <c r="C20" s="125"/>
      <c r="D20" s="137" t="s">
        <v>108</v>
      </c>
      <c r="E20" s="137" t="s">
        <v>109</v>
      </c>
      <c r="F20" s="129" t="s">
        <v>17</v>
      </c>
      <c r="G20" s="125"/>
      <c r="H20" s="125"/>
      <c r="I20" s="137" t="s">
        <v>108</v>
      </c>
      <c r="J20" s="138" t="s">
        <v>109</v>
      </c>
      <c r="L20" s="78" t="s">
        <v>35</v>
      </c>
      <c r="M20" s="113">
        <v>307</v>
      </c>
      <c r="N20" s="78" t="s">
        <v>51</v>
      </c>
      <c r="O20" s="113">
        <v>3</v>
      </c>
      <c r="P20" s="113">
        <v>6</v>
      </c>
    </row>
    <row r="21" spans="1:16" x14ac:dyDescent="0.15">
      <c r="A21" s="133" t="s">
        <v>14</v>
      </c>
      <c r="B21" s="134">
        <v>201</v>
      </c>
      <c r="C21" s="135" t="s">
        <v>118</v>
      </c>
      <c r="D21" s="135">
        <v>1</v>
      </c>
      <c r="E21" s="136">
        <v>1</v>
      </c>
      <c r="F21" s="129" t="s">
        <v>4</v>
      </c>
      <c r="G21" s="130">
        <v>202</v>
      </c>
      <c r="H21" s="131" t="s">
        <v>34</v>
      </c>
      <c r="I21" s="125">
        <v>3</v>
      </c>
      <c r="J21" s="132">
        <v>6</v>
      </c>
    </row>
    <row r="22" spans="1:16" x14ac:dyDescent="0.15">
      <c r="A22" s="128" t="s">
        <v>25</v>
      </c>
      <c r="B22" s="130">
        <v>205</v>
      </c>
      <c r="C22" s="131" t="s">
        <v>32</v>
      </c>
      <c r="D22" s="125">
        <v>3</v>
      </c>
      <c r="E22" s="137">
        <v>6</v>
      </c>
      <c r="F22" s="129" t="s">
        <v>35</v>
      </c>
      <c r="G22" s="130">
        <v>204</v>
      </c>
      <c r="H22" s="131" t="s">
        <v>36</v>
      </c>
      <c r="I22" s="125">
        <v>3</v>
      </c>
      <c r="J22" s="132">
        <v>6</v>
      </c>
    </row>
    <row r="23" spans="1:16" x14ac:dyDescent="0.15">
      <c r="A23" s="128" t="s">
        <v>25</v>
      </c>
      <c r="B23" s="130">
        <v>202</v>
      </c>
      <c r="C23" s="131" t="s">
        <v>33</v>
      </c>
      <c r="D23" s="125">
        <v>3</v>
      </c>
      <c r="E23" s="137">
        <v>6</v>
      </c>
      <c r="F23" s="129" t="s">
        <v>5</v>
      </c>
      <c r="G23" s="130">
        <v>218</v>
      </c>
      <c r="H23" s="131" t="s">
        <v>38</v>
      </c>
      <c r="I23" s="125">
        <v>3</v>
      </c>
      <c r="J23" s="132">
        <v>6</v>
      </c>
    </row>
    <row r="24" spans="1:16" x14ac:dyDescent="0.15">
      <c r="A24" s="123" t="s">
        <v>4</v>
      </c>
      <c r="B24" s="124" t="s">
        <v>122</v>
      </c>
      <c r="C24" s="125" t="s">
        <v>123</v>
      </c>
      <c r="D24" s="125">
        <v>3</v>
      </c>
      <c r="E24" s="137">
        <v>6</v>
      </c>
      <c r="F24" s="126" t="s">
        <v>25</v>
      </c>
      <c r="G24" s="124">
        <v>209</v>
      </c>
      <c r="H24" s="125" t="s">
        <v>39</v>
      </c>
      <c r="I24" s="125">
        <v>3</v>
      </c>
      <c r="J24" s="132">
        <v>6</v>
      </c>
      <c r="L24" s="78" t="s">
        <v>70</v>
      </c>
    </row>
    <row r="25" spans="1:16" x14ac:dyDescent="0.15">
      <c r="A25" s="147" t="s">
        <v>5</v>
      </c>
      <c r="B25" s="148">
        <v>207</v>
      </c>
      <c r="C25" s="149" t="s">
        <v>55</v>
      </c>
      <c r="D25" s="139">
        <v>4</v>
      </c>
      <c r="E25" s="139">
        <v>6</v>
      </c>
      <c r="F25" s="126" t="s">
        <v>35</v>
      </c>
      <c r="G25" s="124">
        <v>206</v>
      </c>
      <c r="H25" s="125" t="s">
        <v>124</v>
      </c>
      <c r="I25" s="137">
        <v>3</v>
      </c>
      <c r="J25" s="138">
        <v>6</v>
      </c>
    </row>
    <row r="26" spans="1:16" x14ac:dyDescent="0.15">
      <c r="A26" s="125"/>
      <c r="B26" s="124" t="s">
        <v>27</v>
      </c>
      <c r="C26" s="125"/>
      <c r="D26" s="139" t="s">
        <v>37</v>
      </c>
      <c r="E26" s="156" t="s">
        <v>120</v>
      </c>
      <c r="F26" s="125"/>
      <c r="G26" s="125"/>
      <c r="H26" s="125"/>
      <c r="I26" s="125"/>
      <c r="J26" s="140"/>
    </row>
    <row r="27" spans="1:16" ht="14" thickBot="1" x14ac:dyDescent="0.2">
      <c r="A27" s="141"/>
      <c r="B27" s="142"/>
      <c r="C27" s="143" t="s">
        <v>31</v>
      </c>
      <c r="D27" s="144" t="s">
        <v>136</v>
      </c>
      <c r="E27" s="144" t="s">
        <v>125</v>
      </c>
      <c r="F27" s="145"/>
      <c r="G27" s="142"/>
      <c r="H27" s="143" t="s">
        <v>31</v>
      </c>
      <c r="I27" s="143">
        <v>15</v>
      </c>
      <c r="J27" s="146">
        <v>30</v>
      </c>
    </row>
    <row r="28" spans="1:16" x14ac:dyDescent="0.15">
      <c r="A28" s="22"/>
      <c r="B28" s="23"/>
      <c r="C28" s="23"/>
      <c r="D28" s="23"/>
      <c r="E28" s="23"/>
      <c r="F28" s="24"/>
      <c r="G28" s="23"/>
      <c r="H28" s="23"/>
      <c r="I28" s="23"/>
      <c r="J28" s="25"/>
    </row>
    <row r="29" spans="1:16" x14ac:dyDescent="0.15">
      <c r="A29" s="72"/>
      <c r="B29" s="76"/>
      <c r="C29" s="73"/>
      <c r="D29" s="73"/>
      <c r="E29" s="74" t="s">
        <v>18</v>
      </c>
      <c r="F29" s="77"/>
      <c r="G29" s="76"/>
      <c r="H29" s="73"/>
      <c r="I29" s="73"/>
      <c r="J29" s="75"/>
    </row>
    <row r="30" spans="1:16" x14ac:dyDescent="0.15">
      <c r="A30" s="28" t="s">
        <v>19</v>
      </c>
      <c r="B30" s="23"/>
      <c r="C30" s="23"/>
      <c r="D30" s="30" t="s">
        <v>108</v>
      </c>
      <c r="E30" s="36" t="s">
        <v>109</v>
      </c>
      <c r="F30" s="29" t="s">
        <v>20</v>
      </c>
      <c r="G30" s="23"/>
      <c r="H30" s="23"/>
      <c r="I30" s="30" t="s">
        <v>108</v>
      </c>
      <c r="J30" s="38" t="s">
        <v>109</v>
      </c>
    </row>
    <row r="31" spans="1:16" x14ac:dyDescent="0.15">
      <c r="A31" s="28" t="s">
        <v>35</v>
      </c>
      <c r="B31" s="27">
        <v>312</v>
      </c>
      <c r="C31" s="29" t="s">
        <v>40</v>
      </c>
      <c r="D31" s="23">
        <v>4</v>
      </c>
      <c r="E31" s="30">
        <v>7</v>
      </c>
      <c r="F31" s="31" t="s">
        <v>44</v>
      </c>
      <c r="G31" s="32" t="s">
        <v>117</v>
      </c>
      <c r="H31" s="31" t="s">
        <v>45</v>
      </c>
      <c r="I31" s="33">
        <v>3</v>
      </c>
      <c r="J31" s="34">
        <v>5</v>
      </c>
    </row>
    <row r="32" spans="1:16" x14ac:dyDescent="0.15">
      <c r="A32" s="28" t="s">
        <v>35</v>
      </c>
      <c r="B32" s="27">
        <v>314</v>
      </c>
      <c r="C32" s="29" t="s">
        <v>41</v>
      </c>
      <c r="D32" s="23">
        <v>3</v>
      </c>
      <c r="E32" s="35">
        <v>5</v>
      </c>
      <c r="F32" s="23" t="s">
        <v>35</v>
      </c>
      <c r="G32" s="26">
        <v>306</v>
      </c>
      <c r="H32" s="23" t="s">
        <v>48</v>
      </c>
      <c r="I32" s="23">
        <v>3</v>
      </c>
      <c r="J32" s="25">
        <v>5</v>
      </c>
    </row>
    <row r="33" spans="1:10" x14ac:dyDescent="0.15">
      <c r="A33" s="22" t="s">
        <v>4</v>
      </c>
      <c r="B33" s="26" t="s">
        <v>122</v>
      </c>
      <c r="C33" s="23" t="s">
        <v>123</v>
      </c>
      <c r="D33" s="23">
        <v>3</v>
      </c>
      <c r="E33" s="36">
        <v>6</v>
      </c>
      <c r="F33" s="23" t="s">
        <v>35</v>
      </c>
      <c r="G33" s="26">
        <v>307</v>
      </c>
      <c r="H33" s="23" t="s">
        <v>51</v>
      </c>
      <c r="I33" s="37">
        <v>3</v>
      </c>
      <c r="J33" s="38">
        <v>6</v>
      </c>
    </row>
    <row r="34" spans="1:10" s="81" customFormat="1" x14ac:dyDescent="0.15">
      <c r="A34" s="104" t="s">
        <v>35</v>
      </c>
      <c r="B34" s="105">
        <v>305</v>
      </c>
      <c r="C34" s="106" t="s">
        <v>126</v>
      </c>
      <c r="D34" s="37">
        <v>3</v>
      </c>
      <c r="E34" s="36">
        <v>5</v>
      </c>
      <c r="F34" s="106" t="s">
        <v>35</v>
      </c>
      <c r="G34" s="105">
        <v>302</v>
      </c>
      <c r="H34" s="106" t="s">
        <v>56</v>
      </c>
      <c r="I34" s="37">
        <v>4</v>
      </c>
      <c r="J34" s="39">
        <v>7</v>
      </c>
    </row>
    <row r="35" spans="1:10" x14ac:dyDescent="0.15">
      <c r="A35" s="22"/>
      <c r="B35" s="26" t="s">
        <v>27</v>
      </c>
      <c r="C35" s="23"/>
      <c r="D35" s="37" t="s">
        <v>37</v>
      </c>
      <c r="E35" s="40" t="s">
        <v>120</v>
      </c>
      <c r="F35" s="23"/>
      <c r="G35" s="26" t="s">
        <v>27</v>
      </c>
      <c r="H35" s="23"/>
      <c r="I35" s="37" t="s">
        <v>37</v>
      </c>
      <c r="J35" s="39" t="s">
        <v>120</v>
      </c>
    </row>
    <row r="36" spans="1:10" x14ac:dyDescent="0.15">
      <c r="A36" s="22"/>
      <c r="B36" s="23"/>
      <c r="C36" s="23"/>
      <c r="D36" s="23"/>
      <c r="E36" s="41"/>
      <c r="F36" s="23"/>
      <c r="G36" s="26"/>
      <c r="H36" s="23"/>
      <c r="I36" s="37"/>
      <c r="J36" s="39"/>
    </row>
    <row r="37" spans="1:10" ht="14" thickBot="1" x14ac:dyDescent="0.2">
      <c r="A37" s="42"/>
      <c r="B37" s="43"/>
      <c r="C37" s="44" t="s">
        <v>31</v>
      </c>
      <c r="D37" s="45" t="s">
        <v>42</v>
      </c>
      <c r="E37" s="44" t="s">
        <v>128</v>
      </c>
      <c r="F37" s="46"/>
      <c r="G37" s="43"/>
      <c r="H37" s="44" t="s">
        <v>31</v>
      </c>
      <c r="I37" s="45" t="s">
        <v>42</v>
      </c>
      <c r="J37" s="47" t="s">
        <v>131</v>
      </c>
    </row>
    <row r="38" spans="1:10" x14ac:dyDescent="0.15">
      <c r="A38" s="88"/>
      <c r="B38" s="89"/>
      <c r="C38" s="90"/>
      <c r="D38" s="91"/>
      <c r="E38" s="92"/>
      <c r="F38" s="93"/>
      <c r="G38" s="89"/>
      <c r="H38" s="90"/>
      <c r="I38" s="94"/>
      <c r="J38" s="95"/>
    </row>
    <row r="39" spans="1:10" x14ac:dyDescent="0.15">
      <c r="A39" s="116" t="s">
        <v>14</v>
      </c>
      <c r="B39" s="150">
        <v>395</v>
      </c>
      <c r="C39" s="118" t="s">
        <v>119</v>
      </c>
      <c r="D39" s="119">
        <v>0</v>
      </c>
      <c r="E39" s="118">
        <v>5</v>
      </c>
      <c r="F39" s="120"/>
      <c r="G39" s="117"/>
      <c r="H39" s="118"/>
      <c r="I39" s="121"/>
      <c r="J39" s="122"/>
    </row>
    <row r="40" spans="1:10" ht="14" thickBot="1" x14ac:dyDescent="0.2">
      <c r="A40" s="96"/>
      <c r="B40" s="97"/>
      <c r="C40" s="97"/>
      <c r="D40" s="97"/>
      <c r="E40" s="97"/>
      <c r="F40" s="98"/>
      <c r="G40" s="97"/>
      <c r="H40" s="97"/>
      <c r="I40" s="97"/>
      <c r="J40" s="99"/>
    </row>
    <row r="41" spans="1:10" x14ac:dyDescent="0.15">
      <c r="A41" s="63"/>
      <c r="B41" s="49"/>
      <c r="C41" s="49"/>
      <c r="D41" s="49"/>
      <c r="E41" s="49"/>
      <c r="F41" s="64"/>
      <c r="G41" s="49"/>
      <c r="H41" s="49"/>
      <c r="I41" s="49"/>
      <c r="J41" s="62"/>
    </row>
    <row r="42" spans="1:10" x14ac:dyDescent="0.15">
      <c r="A42" s="72"/>
      <c r="B42" s="76"/>
      <c r="C42" s="73"/>
      <c r="D42" s="73"/>
      <c r="E42" s="74" t="s">
        <v>21</v>
      </c>
      <c r="F42" s="77"/>
      <c r="G42" s="76"/>
      <c r="H42" s="73"/>
      <c r="I42" s="73"/>
      <c r="J42" s="75"/>
    </row>
    <row r="43" spans="1:10" x14ac:dyDescent="0.15">
      <c r="A43" s="48" t="s">
        <v>22</v>
      </c>
      <c r="B43" s="49"/>
      <c r="C43" s="49"/>
      <c r="D43" s="61" t="s">
        <v>108</v>
      </c>
      <c r="E43" s="61" t="s">
        <v>109</v>
      </c>
      <c r="F43" s="51" t="s">
        <v>23</v>
      </c>
      <c r="G43" s="49"/>
      <c r="H43" s="49"/>
      <c r="I43" s="61" t="s">
        <v>108</v>
      </c>
      <c r="J43" s="154" t="s">
        <v>109</v>
      </c>
    </row>
    <row r="44" spans="1:10" x14ac:dyDescent="0.15">
      <c r="A44" s="52" t="s">
        <v>8</v>
      </c>
      <c r="B44" s="53">
        <v>303</v>
      </c>
      <c r="C44" s="54" t="s">
        <v>43</v>
      </c>
      <c r="D44" s="55">
        <v>3</v>
      </c>
      <c r="E44" s="56">
        <v>5</v>
      </c>
      <c r="F44" s="51" t="s">
        <v>25</v>
      </c>
      <c r="G44" s="57">
        <v>492</v>
      </c>
      <c r="H44" s="58" t="s">
        <v>29</v>
      </c>
      <c r="I44" s="59">
        <v>3</v>
      </c>
      <c r="J44" s="60">
        <v>5</v>
      </c>
    </row>
    <row r="45" spans="1:10" x14ac:dyDescent="0.15">
      <c r="A45" s="48" t="s">
        <v>25</v>
      </c>
      <c r="B45" s="57">
        <v>491</v>
      </c>
      <c r="C45" s="58" t="s">
        <v>28</v>
      </c>
      <c r="D45" s="61">
        <v>1</v>
      </c>
      <c r="E45" s="61">
        <v>2</v>
      </c>
      <c r="F45" s="51" t="s">
        <v>35</v>
      </c>
      <c r="G45" s="57">
        <v>406</v>
      </c>
      <c r="H45" s="58" t="s">
        <v>121</v>
      </c>
      <c r="I45" s="49">
        <v>3</v>
      </c>
      <c r="J45" s="62">
        <v>5</v>
      </c>
    </row>
    <row r="46" spans="1:10" x14ac:dyDescent="0.15">
      <c r="A46" s="63" t="s">
        <v>35</v>
      </c>
      <c r="B46" s="50">
        <v>408</v>
      </c>
      <c r="C46" s="49" t="s">
        <v>84</v>
      </c>
      <c r="D46" s="61">
        <v>3</v>
      </c>
      <c r="E46" s="61">
        <v>5</v>
      </c>
      <c r="F46" s="110" t="s">
        <v>102</v>
      </c>
      <c r="G46" s="108" t="s">
        <v>27</v>
      </c>
      <c r="H46" s="109" t="s">
        <v>130</v>
      </c>
      <c r="I46" s="59">
        <v>3</v>
      </c>
      <c r="J46" s="60">
        <v>6</v>
      </c>
    </row>
    <row r="47" spans="1:10" x14ac:dyDescent="0.15">
      <c r="A47" s="107" t="s">
        <v>35</v>
      </c>
      <c r="B47" s="108">
        <v>404</v>
      </c>
      <c r="C47" s="109" t="s">
        <v>58</v>
      </c>
      <c r="D47" s="111">
        <v>3</v>
      </c>
      <c r="E47" s="111">
        <v>5</v>
      </c>
      <c r="F47" s="64"/>
      <c r="G47" s="50" t="s">
        <v>27</v>
      </c>
      <c r="H47" s="49"/>
      <c r="I47" s="59" t="s">
        <v>37</v>
      </c>
      <c r="J47" s="60" t="s">
        <v>120</v>
      </c>
    </row>
    <row r="48" spans="1:10" x14ac:dyDescent="0.15">
      <c r="A48" s="63"/>
      <c r="B48" s="50" t="s">
        <v>27</v>
      </c>
      <c r="C48" s="49"/>
      <c r="D48" s="61">
        <v>3</v>
      </c>
      <c r="E48" s="61" t="s">
        <v>127</v>
      </c>
      <c r="F48" s="64"/>
      <c r="G48" s="50" t="s">
        <v>27</v>
      </c>
      <c r="H48" s="49"/>
      <c r="I48" s="59" t="s">
        <v>37</v>
      </c>
      <c r="J48" s="60" t="s">
        <v>120</v>
      </c>
    </row>
    <row r="49" spans="1:10" x14ac:dyDescent="0.15">
      <c r="A49" s="63"/>
      <c r="B49" s="50" t="s">
        <v>27</v>
      </c>
      <c r="C49" s="49"/>
      <c r="D49" s="59" t="s">
        <v>37</v>
      </c>
      <c r="E49" s="59" t="s">
        <v>120</v>
      </c>
      <c r="F49" s="64"/>
      <c r="G49" s="50"/>
      <c r="H49" s="49"/>
      <c r="I49" s="59"/>
      <c r="J49" s="60"/>
    </row>
    <row r="50" spans="1:10" ht="14" thickBot="1" x14ac:dyDescent="0.2">
      <c r="A50" s="65"/>
      <c r="B50" s="66"/>
      <c r="C50" s="67" t="s">
        <v>31</v>
      </c>
      <c r="D50" s="68" t="s">
        <v>42</v>
      </c>
      <c r="E50" s="67" t="s">
        <v>133</v>
      </c>
      <c r="F50" s="69"/>
      <c r="G50" s="70"/>
      <c r="H50" s="67" t="s">
        <v>31</v>
      </c>
      <c r="I50" s="68" t="s">
        <v>66</v>
      </c>
      <c r="J50" s="71" t="s">
        <v>129</v>
      </c>
    </row>
  </sheetData>
  <phoneticPr fontId="1" type="noConversion"/>
  <pageMargins left="0.75" right="0.75" top="1" bottom="1" header="0.5" footer="0.5"/>
  <pageSetup scale="5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43792-D49F-C248-8C33-F58F6C0AFEF8}">
  <sheetPr>
    <tabColor rgb="FF0070C0"/>
    <pageSetUpPr fitToPage="1"/>
  </sheetPr>
  <dimension ref="A2:P50"/>
  <sheetViews>
    <sheetView zoomScale="125" zoomScaleNormal="125" workbookViewId="0"/>
  </sheetViews>
  <sheetFormatPr baseColWidth="10" defaultColWidth="8.83203125" defaultRowHeight="13" x14ac:dyDescent="0.15"/>
  <cols>
    <col min="1" max="2" width="8.83203125" style="78"/>
    <col min="3" max="3" width="32.6640625" style="78" customWidth="1"/>
    <col min="4" max="4" width="7.6640625" style="78" customWidth="1"/>
    <col min="5" max="7" width="8.83203125" style="78"/>
    <col min="8" max="8" width="34.5" style="78" customWidth="1"/>
    <col min="9" max="9" width="7" style="78" customWidth="1"/>
    <col min="10" max="10" width="6" style="78" customWidth="1"/>
    <col min="11" max="13" width="8.83203125" style="78"/>
    <col min="14" max="14" width="30.83203125" style="78" customWidth="1"/>
    <col min="15" max="16384" width="8.83203125" style="78"/>
  </cols>
  <sheetData>
    <row r="2" spans="1:16" x14ac:dyDescent="0.15">
      <c r="A2" s="82"/>
      <c r="B2" s="83"/>
      <c r="C2" s="83"/>
      <c r="E2" s="79" t="s">
        <v>104</v>
      </c>
      <c r="M2" s="112" t="s">
        <v>72</v>
      </c>
    </row>
    <row r="3" spans="1:16" x14ac:dyDescent="0.15">
      <c r="M3" s="81" t="s">
        <v>73</v>
      </c>
    </row>
    <row r="4" spans="1:16" x14ac:dyDescent="0.15">
      <c r="M4" s="84" t="s">
        <v>74</v>
      </c>
    </row>
    <row r="5" spans="1:16" ht="14" thickBot="1" x14ac:dyDescent="0.2"/>
    <row r="6" spans="1:16" x14ac:dyDescent="0.15">
      <c r="A6" s="1"/>
      <c r="B6" s="2"/>
      <c r="C6" s="2"/>
      <c r="D6" s="2"/>
      <c r="E6" s="3"/>
      <c r="F6" s="4"/>
      <c r="G6" s="2"/>
      <c r="H6" s="2"/>
      <c r="I6" s="2"/>
      <c r="J6" s="5"/>
    </row>
    <row r="7" spans="1:16" x14ac:dyDescent="0.15">
      <c r="A7" s="72"/>
      <c r="B7" s="73"/>
      <c r="C7" s="73"/>
      <c r="D7" s="73"/>
      <c r="E7" s="74" t="s">
        <v>0</v>
      </c>
      <c r="F7" s="73"/>
      <c r="G7" s="73"/>
      <c r="H7" s="73"/>
      <c r="I7" s="73"/>
      <c r="J7" s="75"/>
    </row>
    <row r="8" spans="1:16" x14ac:dyDescent="0.15">
      <c r="A8" s="6" t="s">
        <v>1</v>
      </c>
      <c r="B8" s="7"/>
      <c r="C8" s="7"/>
      <c r="D8" s="151" t="s">
        <v>108</v>
      </c>
      <c r="E8" s="152" t="s">
        <v>109</v>
      </c>
      <c r="F8" s="8" t="s">
        <v>2</v>
      </c>
      <c r="G8" s="7"/>
      <c r="H8" s="7"/>
      <c r="I8" s="151" t="s">
        <v>108</v>
      </c>
      <c r="J8" s="153" t="s">
        <v>109</v>
      </c>
    </row>
    <row r="9" spans="1:16" x14ac:dyDescent="0.15">
      <c r="A9" s="9" t="s">
        <v>107</v>
      </c>
      <c r="B9" s="10">
        <v>100</v>
      </c>
      <c r="C9" s="11" t="s">
        <v>110</v>
      </c>
      <c r="D9" s="11">
        <v>3</v>
      </c>
      <c r="E9" s="12">
        <v>5</v>
      </c>
      <c r="F9" s="11" t="s">
        <v>116</v>
      </c>
      <c r="G9" s="10">
        <v>102</v>
      </c>
      <c r="H9" s="11" t="s">
        <v>115</v>
      </c>
      <c r="I9" s="11">
        <v>3</v>
      </c>
      <c r="J9" s="13">
        <v>5</v>
      </c>
    </row>
    <row r="10" spans="1:16" x14ac:dyDescent="0.15">
      <c r="A10" s="9" t="s">
        <v>4</v>
      </c>
      <c r="B10" s="10">
        <v>101</v>
      </c>
      <c r="C10" s="11" t="s">
        <v>111</v>
      </c>
      <c r="D10" s="11">
        <v>3</v>
      </c>
      <c r="E10" s="12">
        <v>6</v>
      </c>
      <c r="F10" s="11" t="s">
        <v>4</v>
      </c>
      <c r="G10" s="10">
        <v>102</v>
      </c>
      <c r="H10" s="11" t="s">
        <v>114</v>
      </c>
      <c r="I10" s="11">
        <v>3</v>
      </c>
      <c r="J10" s="13">
        <v>6</v>
      </c>
    </row>
    <row r="11" spans="1:16" x14ac:dyDescent="0.15">
      <c r="A11" s="9" t="s">
        <v>5</v>
      </c>
      <c r="B11" s="10">
        <v>101</v>
      </c>
      <c r="C11" s="11" t="s">
        <v>7</v>
      </c>
      <c r="D11" s="11">
        <v>4</v>
      </c>
      <c r="E11" s="12">
        <v>6</v>
      </c>
      <c r="F11" s="11" t="s">
        <v>5</v>
      </c>
      <c r="G11" s="10">
        <v>102</v>
      </c>
      <c r="H11" s="11" t="s">
        <v>6</v>
      </c>
      <c r="I11" s="11">
        <v>4</v>
      </c>
      <c r="J11" s="13">
        <v>6</v>
      </c>
    </row>
    <row r="12" spans="1:16" x14ac:dyDescent="0.15">
      <c r="A12" s="9" t="s">
        <v>8</v>
      </c>
      <c r="B12" s="10">
        <v>101</v>
      </c>
      <c r="C12" s="11" t="s">
        <v>10</v>
      </c>
      <c r="D12" s="11">
        <v>3</v>
      </c>
      <c r="E12" s="12">
        <v>6</v>
      </c>
      <c r="F12" s="11" t="s">
        <v>8</v>
      </c>
      <c r="G12" s="10">
        <v>102</v>
      </c>
      <c r="H12" s="11" t="s">
        <v>9</v>
      </c>
      <c r="I12" s="11">
        <v>3</v>
      </c>
      <c r="J12" s="13">
        <v>6</v>
      </c>
    </row>
    <row r="13" spans="1:16" x14ac:dyDescent="0.15">
      <c r="A13" s="9" t="s">
        <v>11</v>
      </c>
      <c r="B13" s="10">
        <v>101</v>
      </c>
      <c r="C13" s="11" t="s">
        <v>13</v>
      </c>
      <c r="D13" s="11">
        <v>2</v>
      </c>
      <c r="E13" s="12">
        <v>3</v>
      </c>
      <c r="F13" s="11" t="s">
        <v>11</v>
      </c>
      <c r="G13" s="10">
        <v>102</v>
      </c>
      <c r="H13" s="11" t="s">
        <v>12</v>
      </c>
      <c r="I13" s="11">
        <v>2</v>
      </c>
      <c r="J13" s="13">
        <v>3</v>
      </c>
    </row>
    <row r="14" spans="1:16" x14ac:dyDescent="0.15">
      <c r="A14" s="9" t="s">
        <v>3</v>
      </c>
      <c r="B14" s="10">
        <v>191</v>
      </c>
      <c r="C14" s="11" t="s">
        <v>112</v>
      </c>
      <c r="D14" s="11">
        <v>2</v>
      </c>
      <c r="E14" s="12">
        <v>3</v>
      </c>
      <c r="F14" s="11" t="s">
        <v>3</v>
      </c>
      <c r="G14" s="10">
        <v>192</v>
      </c>
      <c r="H14" s="11" t="s">
        <v>113</v>
      </c>
      <c r="I14" s="11">
        <v>2</v>
      </c>
      <c r="J14" s="13">
        <v>3</v>
      </c>
      <c r="L14" s="78" t="s">
        <v>59</v>
      </c>
    </row>
    <row r="15" spans="1:16" x14ac:dyDescent="0.15">
      <c r="A15" s="9" t="s">
        <v>46</v>
      </c>
      <c r="B15" s="10">
        <v>101</v>
      </c>
      <c r="C15" s="11" t="s">
        <v>47</v>
      </c>
      <c r="D15" s="11">
        <v>0</v>
      </c>
      <c r="E15" s="12">
        <v>1</v>
      </c>
      <c r="F15" s="7"/>
      <c r="G15" s="7"/>
      <c r="H15" s="7"/>
      <c r="I15" s="7"/>
      <c r="J15" s="14"/>
      <c r="L15" s="78" t="s">
        <v>140</v>
      </c>
      <c r="M15" s="113">
        <v>309</v>
      </c>
      <c r="N15" s="78" t="s">
        <v>97</v>
      </c>
      <c r="O15" s="113"/>
      <c r="P15" s="113"/>
    </row>
    <row r="16" spans="1:16" x14ac:dyDescent="0.15">
      <c r="A16" s="7"/>
      <c r="B16" s="7"/>
      <c r="C16" s="7"/>
      <c r="D16" s="7"/>
      <c r="E16" s="15"/>
      <c r="F16" s="7"/>
      <c r="G16" s="7"/>
      <c r="H16" s="7"/>
      <c r="I16" s="7"/>
      <c r="J16" s="16"/>
      <c r="L16" s="78" t="s">
        <v>140</v>
      </c>
      <c r="M16" s="113">
        <v>402</v>
      </c>
      <c r="N16" s="78" t="s">
        <v>101</v>
      </c>
      <c r="O16" s="113"/>
      <c r="P16" s="113"/>
    </row>
    <row r="17" spans="1:16" ht="14" thickBot="1" x14ac:dyDescent="0.2">
      <c r="A17" s="17"/>
      <c r="B17" s="18"/>
      <c r="C17" s="19" t="s">
        <v>31</v>
      </c>
      <c r="D17" s="19">
        <f>SUM(D9:D15)</f>
        <v>17</v>
      </c>
      <c r="E17" s="19">
        <f>SUM(E9:E15)</f>
        <v>30</v>
      </c>
      <c r="F17" s="20"/>
      <c r="G17" s="18"/>
      <c r="H17" s="19" t="s">
        <v>31</v>
      </c>
      <c r="I17" s="21">
        <f>SUM(I9:I14)</f>
        <v>17</v>
      </c>
      <c r="J17" s="103">
        <f>SUM(J9:J14)</f>
        <v>29</v>
      </c>
      <c r="L17" s="78" t="s">
        <v>140</v>
      </c>
      <c r="M17" s="113">
        <v>416</v>
      </c>
      <c r="N17" s="78" t="s">
        <v>99</v>
      </c>
      <c r="O17" s="113"/>
      <c r="P17" s="113"/>
    </row>
    <row r="18" spans="1:16" x14ac:dyDescent="0.15">
      <c r="A18" s="123"/>
      <c r="B18" s="124"/>
      <c r="C18" s="125"/>
      <c r="D18" s="125"/>
      <c r="E18" s="124"/>
      <c r="F18" s="126"/>
      <c r="G18" s="124"/>
      <c r="H18" s="125"/>
      <c r="I18" s="125"/>
      <c r="J18" s="127"/>
      <c r="L18" s="78" t="s">
        <v>35</v>
      </c>
      <c r="M18" s="113">
        <v>402</v>
      </c>
      <c r="N18" s="78" t="s">
        <v>57</v>
      </c>
      <c r="O18" s="113"/>
      <c r="P18" s="113"/>
    </row>
    <row r="19" spans="1:16" x14ac:dyDescent="0.15">
      <c r="A19" s="72"/>
      <c r="B19" s="76"/>
      <c r="C19" s="73"/>
      <c r="D19" s="73"/>
      <c r="E19" s="74" t="s">
        <v>15</v>
      </c>
      <c r="F19" s="77"/>
      <c r="G19" s="76"/>
      <c r="H19" s="73"/>
      <c r="I19" s="73"/>
      <c r="J19" s="75"/>
      <c r="L19" s="78" t="s">
        <v>141</v>
      </c>
      <c r="M19" s="113">
        <v>302</v>
      </c>
      <c r="N19" s="78" t="s">
        <v>96</v>
      </c>
      <c r="O19" s="113"/>
      <c r="P19" s="113"/>
    </row>
    <row r="20" spans="1:16" x14ac:dyDescent="0.15">
      <c r="A20" s="128" t="s">
        <v>16</v>
      </c>
      <c r="B20" s="125"/>
      <c r="C20" s="125"/>
      <c r="D20" s="137" t="s">
        <v>108</v>
      </c>
      <c r="E20" s="137" t="s">
        <v>109</v>
      </c>
      <c r="F20" s="129" t="s">
        <v>17</v>
      </c>
      <c r="G20" s="125"/>
      <c r="H20" s="125"/>
      <c r="I20" s="137" t="s">
        <v>108</v>
      </c>
      <c r="J20" s="138" t="s">
        <v>109</v>
      </c>
      <c r="L20" s="78" t="s">
        <v>53</v>
      </c>
      <c r="M20" s="113">
        <v>303</v>
      </c>
      <c r="N20" s="78" t="s">
        <v>98</v>
      </c>
      <c r="O20" s="113"/>
      <c r="P20" s="113"/>
    </row>
    <row r="21" spans="1:16" x14ac:dyDescent="0.15">
      <c r="A21" s="133" t="s">
        <v>14</v>
      </c>
      <c r="B21" s="134">
        <v>201</v>
      </c>
      <c r="C21" s="135" t="s">
        <v>118</v>
      </c>
      <c r="D21" s="135">
        <v>1</v>
      </c>
      <c r="E21" s="136">
        <v>1</v>
      </c>
      <c r="F21" s="129" t="s">
        <v>4</v>
      </c>
      <c r="G21" s="130">
        <v>202</v>
      </c>
      <c r="H21" s="131" t="s">
        <v>34</v>
      </c>
      <c r="I21" s="125">
        <v>3</v>
      </c>
      <c r="J21" s="132">
        <v>6</v>
      </c>
      <c r="L21" s="78" t="s">
        <v>141</v>
      </c>
      <c r="M21" s="113">
        <v>415</v>
      </c>
      <c r="N21" s="78" t="s">
        <v>100</v>
      </c>
    </row>
    <row r="22" spans="1:16" x14ac:dyDescent="0.15">
      <c r="A22" s="128" t="s">
        <v>25</v>
      </c>
      <c r="B22" s="130">
        <v>205</v>
      </c>
      <c r="C22" s="131" t="s">
        <v>32</v>
      </c>
      <c r="D22" s="125">
        <v>3</v>
      </c>
      <c r="E22" s="137">
        <v>6</v>
      </c>
      <c r="F22" s="129" t="s">
        <v>35</v>
      </c>
      <c r="G22" s="130">
        <v>204</v>
      </c>
      <c r="H22" s="131" t="s">
        <v>36</v>
      </c>
      <c r="I22" s="125">
        <v>3</v>
      </c>
      <c r="J22" s="132">
        <v>6</v>
      </c>
    </row>
    <row r="23" spans="1:16" x14ac:dyDescent="0.15">
      <c r="A23" s="128" t="s">
        <v>25</v>
      </c>
      <c r="B23" s="130">
        <v>202</v>
      </c>
      <c r="C23" s="131" t="s">
        <v>33</v>
      </c>
      <c r="D23" s="125">
        <v>3</v>
      </c>
      <c r="E23" s="137">
        <v>6</v>
      </c>
      <c r="F23" s="129" t="s">
        <v>5</v>
      </c>
      <c r="G23" s="130">
        <v>218</v>
      </c>
      <c r="H23" s="131" t="s">
        <v>38</v>
      </c>
      <c r="I23" s="125">
        <v>3</v>
      </c>
      <c r="J23" s="132">
        <v>6</v>
      </c>
    </row>
    <row r="24" spans="1:16" x14ac:dyDescent="0.15">
      <c r="A24" s="123" t="s">
        <v>4</v>
      </c>
      <c r="B24" s="124" t="s">
        <v>122</v>
      </c>
      <c r="C24" s="125" t="s">
        <v>123</v>
      </c>
      <c r="D24" s="125">
        <v>3</v>
      </c>
      <c r="E24" s="137">
        <v>6</v>
      </c>
      <c r="F24" s="126" t="s">
        <v>25</v>
      </c>
      <c r="G24" s="124">
        <v>209</v>
      </c>
      <c r="H24" s="125" t="s">
        <v>39</v>
      </c>
      <c r="I24" s="125">
        <v>3</v>
      </c>
      <c r="J24" s="132">
        <v>6</v>
      </c>
      <c r="L24" s="78" t="s">
        <v>70</v>
      </c>
    </row>
    <row r="25" spans="1:16" x14ac:dyDescent="0.15">
      <c r="A25" s="147" t="s">
        <v>25</v>
      </c>
      <c r="B25" s="148">
        <v>204</v>
      </c>
      <c r="C25" s="149" t="s">
        <v>50</v>
      </c>
      <c r="D25" s="139">
        <v>3</v>
      </c>
      <c r="E25" s="139">
        <v>6</v>
      </c>
      <c r="F25" s="126" t="s">
        <v>35</v>
      </c>
      <c r="G25" s="124">
        <v>206</v>
      </c>
      <c r="H25" s="125" t="s">
        <v>124</v>
      </c>
      <c r="I25" s="137">
        <v>3</v>
      </c>
      <c r="J25" s="138">
        <v>6</v>
      </c>
    </row>
    <row r="26" spans="1:16" x14ac:dyDescent="0.15">
      <c r="A26" s="125"/>
      <c r="B26" s="124" t="s">
        <v>27</v>
      </c>
      <c r="C26" s="125"/>
      <c r="D26" s="139" t="s">
        <v>37</v>
      </c>
      <c r="E26" s="156" t="s">
        <v>120</v>
      </c>
      <c r="F26" s="125"/>
      <c r="G26" s="125"/>
      <c r="H26" s="125"/>
      <c r="I26" s="125"/>
      <c r="J26" s="140"/>
    </row>
    <row r="27" spans="1:16" ht="14" thickBot="1" x14ac:dyDescent="0.2">
      <c r="A27" s="141"/>
      <c r="B27" s="142"/>
      <c r="C27" s="143" t="s">
        <v>31</v>
      </c>
      <c r="D27" s="144" t="s">
        <v>42</v>
      </c>
      <c r="E27" s="144" t="s">
        <v>125</v>
      </c>
      <c r="F27" s="145"/>
      <c r="G27" s="142"/>
      <c r="H27" s="143" t="s">
        <v>31</v>
      </c>
      <c r="I27" s="143">
        <v>15</v>
      </c>
      <c r="J27" s="146">
        <v>30</v>
      </c>
    </row>
    <row r="28" spans="1:16" x14ac:dyDescent="0.15">
      <c r="A28" s="22"/>
      <c r="B28" s="23"/>
      <c r="C28" s="23"/>
      <c r="D28" s="23"/>
      <c r="E28" s="23"/>
      <c r="F28" s="24"/>
      <c r="G28" s="23"/>
      <c r="H28" s="23"/>
      <c r="I28" s="23"/>
      <c r="J28" s="25"/>
    </row>
    <row r="29" spans="1:16" x14ac:dyDescent="0.15">
      <c r="A29" s="72"/>
      <c r="B29" s="76"/>
      <c r="C29" s="73"/>
      <c r="D29" s="73"/>
      <c r="E29" s="74" t="s">
        <v>18</v>
      </c>
      <c r="F29" s="77"/>
      <c r="G29" s="76"/>
      <c r="H29" s="73"/>
      <c r="I29" s="73"/>
      <c r="J29" s="75"/>
    </row>
    <row r="30" spans="1:16" x14ac:dyDescent="0.15">
      <c r="A30" s="28" t="s">
        <v>19</v>
      </c>
      <c r="B30" s="23"/>
      <c r="C30" s="23"/>
      <c r="D30" s="30" t="s">
        <v>108</v>
      </c>
      <c r="E30" s="36" t="s">
        <v>109</v>
      </c>
      <c r="F30" s="29" t="s">
        <v>20</v>
      </c>
      <c r="G30" s="23"/>
      <c r="H30" s="23"/>
      <c r="I30" s="30" t="s">
        <v>108</v>
      </c>
      <c r="J30" s="38" t="s">
        <v>109</v>
      </c>
    </row>
    <row r="31" spans="1:16" x14ac:dyDescent="0.15">
      <c r="A31" s="28" t="s">
        <v>35</v>
      </c>
      <c r="B31" s="27">
        <v>312</v>
      </c>
      <c r="C31" s="29" t="s">
        <v>40</v>
      </c>
      <c r="D31" s="23">
        <v>4</v>
      </c>
      <c r="E31" s="30">
        <v>7</v>
      </c>
      <c r="F31" s="31" t="s">
        <v>44</v>
      </c>
      <c r="G31" s="32" t="s">
        <v>117</v>
      </c>
      <c r="H31" s="31" t="s">
        <v>45</v>
      </c>
      <c r="I31" s="33">
        <v>3</v>
      </c>
      <c r="J31" s="34">
        <v>5</v>
      </c>
    </row>
    <row r="32" spans="1:16" x14ac:dyDescent="0.15">
      <c r="A32" s="28" t="s">
        <v>35</v>
      </c>
      <c r="B32" s="27">
        <v>314</v>
      </c>
      <c r="C32" s="29" t="s">
        <v>41</v>
      </c>
      <c r="D32" s="23">
        <v>3</v>
      </c>
      <c r="E32" s="35">
        <v>5</v>
      </c>
      <c r="F32" s="23" t="s">
        <v>35</v>
      </c>
      <c r="G32" s="26">
        <v>306</v>
      </c>
      <c r="H32" s="23" t="s">
        <v>48</v>
      </c>
      <c r="I32" s="23">
        <v>3</v>
      </c>
      <c r="J32" s="25">
        <v>5</v>
      </c>
    </row>
    <row r="33" spans="1:10" x14ac:dyDescent="0.15">
      <c r="A33" s="22" t="s">
        <v>4</v>
      </c>
      <c r="B33" s="26" t="s">
        <v>122</v>
      </c>
      <c r="C33" s="23" t="s">
        <v>123</v>
      </c>
      <c r="D33" s="23">
        <v>3</v>
      </c>
      <c r="E33" s="36">
        <v>6</v>
      </c>
      <c r="F33" s="106" t="s">
        <v>35</v>
      </c>
      <c r="G33" s="105">
        <v>307</v>
      </c>
      <c r="H33" s="106" t="s">
        <v>51</v>
      </c>
      <c r="I33" s="37">
        <v>3</v>
      </c>
      <c r="J33" s="38">
        <v>6</v>
      </c>
    </row>
    <row r="34" spans="1:10" x14ac:dyDescent="0.15">
      <c r="A34" s="104" t="s">
        <v>35</v>
      </c>
      <c r="B34" s="105">
        <v>309</v>
      </c>
      <c r="C34" s="106" t="s">
        <v>52</v>
      </c>
      <c r="D34" s="37">
        <v>3</v>
      </c>
      <c r="E34" s="36">
        <v>6</v>
      </c>
      <c r="F34" s="23"/>
      <c r="G34" s="26" t="s">
        <v>27</v>
      </c>
      <c r="H34" s="23"/>
      <c r="I34" s="37" t="s">
        <v>37</v>
      </c>
      <c r="J34" s="39" t="s">
        <v>120</v>
      </c>
    </row>
    <row r="35" spans="1:10" s="81" customFormat="1" x14ac:dyDescent="0.15">
      <c r="A35" s="104" t="s">
        <v>35</v>
      </c>
      <c r="B35" s="105">
        <v>305</v>
      </c>
      <c r="C35" s="106" t="s">
        <v>54</v>
      </c>
      <c r="D35" s="37">
        <v>3</v>
      </c>
      <c r="E35" s="40">
        <v>5</v>
      </c>
      <c r="F35" s="23"/>
      <c r="G35" s="26" t="s">
        <v>27</v>
      </c>
      <c r="H35" s="23"/>
      <c r="I35" s="37" t="s">
        <v>37</v>
      </c>
      <c r="J35" s="39" t="s">
        <v>120</v>
      </c>
    </row>
    <row r="36" spans="1:10" x14ac:dyDescent="0.15">
      <c r="A36" s="22"/>
      <c r="B36" s="23"/>
      <c r="C36" s="23"/>
      <c r="D36" s="23"/>
      <c r="E36" s="41"/>
      <c r="F36" s="23"/>
      <c r="G36" s="26"/>
      <c r="H36" s="23"/>
      <c r="I36" s="37"/>
      <c r="J36" s="39"/>
    </row>
    <row r="37" spans="1:10" ht="14" thickBot="1" x14ac:dyDescent="0.2">
      <c r="A37" s="42"/>
      <c r="B37" s="43"/>
      <c r="C37" s="44" t="s">
        <v>31</v>
      </c>
      <c r="D37" s="45">
        <v>16</v>
      </c>
      <c r="E37" s="44">
        <v>29</v>
      </c>
      <c r="F37" s="46"/>
      <c r="G37" s="43"/>
      <c r="H37" s="44" t="s">
        <v>31</v>
      </c>
      <c r="I37" s="45" t="s">
        <v>66</v>
      </c>
      <c r="J37" s="47" t="s">
        <v>131</v>
      </c>
    </row>
    <row r="38" spans="1:10" x14ac:dyDescent="0.15">
      <c r="A38" s="88"/>
      <c r="B38" s="89"/>
      <c r="C38" s="90"/>
      <c r="D38" s="91"/>
      <c r="E38" s="92"/>
      <c r="F38" s="93"/>
      <c r="G38" s="89"/>
      <c r="H38" s="90"/>
      <c r="I38" s="94"/>
      <c r="J38" s="95"/>
    </row>
    <row r="39" spans="1:10" x14ac:dyDescent="0.15">
      <c r="A39" s="116" t="s">
        <v>14</v>
      </c>
      <c r="B39" s="150">
        <v>395</v>
      </c>
      <c r="C39" s="118" t="s">
        <v>119</v>
      </c>
      <c r="D39" s="119">
        <v>0</v>
      </c>
      <c r="E39" s="118">
        <v>5</v>
      </c>
      <c r="F39" s="120"/>
      <c r="G39" s="117"/>
      <c r="H39" s="118"/>
      <c r="I39" s="121"/>
      <c r="J39" s="122"/>
    </row>
    <row r="40" spans="1:10" ht="14" thickBot="1" x14ac:dyDescent="0.2">
      <c r="A40" s="96"/>
      <c r="B40" s="97"/>
      <c r="C40" s="97"/>
      <c r="D40" s="97"/>
      <c r="E40" s="97"/>
      <c r="F40" s="98"/>
      <c r="G40" s="97"/>
      <c r="H40" s="97"/>
      <c r="I40" s="97"/>
      <c r="J40" s="99"/>
    </row>
    <row r="41" spans="1:10" x14ac:dyDescent="0.15">
      <c r="A41" s="63"/>
      <c r="B41" s="49"/>
      <c r="C41" s="49"/>
      <c r="D41" s="49"/>
      <c r="E41" s="49"/>
      <c r="F41" s="64"/>
      <c r="G41" s="49"/>
      <c r="H41" s="49"/>
      <c r="I41" s="49"/>
      <c r="J41" s="62"/>
    </row>
    <row r="42" spans="1:10" x14ac:dyDescent="0.15">
      <c r="A42" s="72"/>
      <c r="B42" s="76"/>
      <c r="C42" s="73"/>
      <c r="D42" s="73"/>
      <c r="E42" s="74" t="s">
        <v>21</v>
      </c>
      <c r="F42" s="77"/>
      <c r="G42" s="76"/>
      <c r="H42" s="73"/>
      <c r="I42" s="73"/>
      <c r="J42" s="75"/>
    </row>
    <row r="43" spans="1:10" x14ac:dyDescent="0.15">
      <c r="A43" s="48" t="s">
        <v>22</v>
      </c>
      <c r="B43" s="49"/>
      <c r="C43" s="49"/>
      <c r="D43" s="61" t="s">
        <v>108</v>
      </c>
      <c r="E43" s="61" t="s">
        <v>109</v>
      </c>
      <c r="F43" s="51" t="s">
        <v>23</v>
      </c>
      <c r="G43" s="49"/>
      <c r="H43" s="49"/>
      <c r="I43" s="61" t="s">
        <v>108</v>
      </c>
      <c r="J43" s="154" t="s">
        <v>109</v>
      </c>
    </row>
    <row r="44" spans="1:10" x14ac:dyDescent="0.15">
      <c r="A44" s="52" t="s">
        <v>8</v>
      </c>
      <c r="B44" s="53">
        <v>303</v>
      </c>
      <c r="C44" s="54" t="s">
        <v>43</v>
      </c>
      <c r="D44" s="55">
        <v>3</v>
      </c>
      <c r="E44" s="56">
        <v>5</v>
      </c>
      <c r="F44" s="51" t="s">
        <v>25</v>
      </c>
      <c r="G44" s="57">
        <v>492</v>
      </c>
      <c r="H44" s="58" t="s">
        <v>29</v>
      </c>
      <c r="I44" s="59">
        <v>3</v>
      </c>
      <c r="J44" s="60">
        <v>5</v>
      </c>
    </row>
    <row r="45" spans="1:10" x14ac:dyDescent="0.15">
      <c r="A45" s="48" t="s">
        <v>25</v>
      </c>
      <c r="B45" s="57">
        <v>491</v>
      </c>
      <c r="C45" s="58" t="s">
        <v>28</v>
      </c>
      <c r="D45" s="61">
        <v>1</v>
      </c>
      <c r="E45" s="61">
        <v>2</v>
      </c>
      <c r="F45" s="51" t="s">
        <v>35</v>
      </c>
      <c r="G45" s="57">
        <v>406</v>
      </c>
      <c r="H45" s="58" t="s">
        <v>121</v>
      </c>
      <c r="I45" s="49">
        <v>3</v>
      </c>
      <c r="J45" s="62">
        <v>5</v>
      </c>
    </row>
    <row r="46" spans="1:10" x14ac:dyDescent="0.15">
      <c r="A46" s="63" t="s">
        <v>35</v>
      </c>
      <c r="B46" s="50">
        <v>408</v>
      </c>
      <c r="C46" s="49" t="s">
        <v>84</v>
      </c>
      <c r="D46" s="61">
        <v>3</v>
      </c>
      <c r="E46" s="61">
        <v>5</v>
      </c>
      <c r="F46" s="64"/>
      <c r="G46" s="50" t="s">
        <v>27</v>
      </c>
      <c r="H46" s="49"/>
      <c r="I46" s="59">
        <v>3</v>
      </c>
      <c r="J46" s="60" t="s">
        <v>127</v>
      </c>
    </row>
    <row r="47" spans="1:10" x14ac:dyDescent="0.15">
      <c r="A47" s="107" t="s">
        <v>53</v>
      </c>
      <c r="B47" s="108">
        <v>301</v>
      </c>
      <c r="C47" s="109" t="s">
        <v>69</v>
      </c>
      <c r="D47" s="61">
        <v>3</v>
      </c>
      <c r="E47" s="61">
        <v>6</v>
      </c>
      <c r="F47" s="64"/>
      <c r="G47" s="50" t="s">
        <v>27</v>
      </c>
      <c r="H47" s="49"/>
      <c r="I47" s="59" t="s">
        <v>37</v>
      </c>
      <c r="J47" s="60" t="s">
        <v>120</v>
      </c>
    </row>
    <row r="48" spans="1:10" x14ac:dyDescent="0.15">
      <c r="A48" s="63"/>
      <c r="B48" s="50" t="s">
        <v>27</v>
      </c>
      <c r="C48" s="49"/>
      <c r="D48" s="61">
        <v>3</v>
      </c>
      <c r="E48" s="61" t="s">
        <v>127</v>
      </c>
      <c r="F48" s="64"/>
      <c r="G48" s="50" t="s">
        <v>27</v>
      </c>
      <c r="H48" s="49"/>
      <c r="I48" s="59" t="s">
        <v>37</v>
      </c>
      <c r="J48" s="60" t="s">
        <v>120</v>
      </c>
    </row>
    <row r="49" spans="1:10" x14ac:dyDescent="0.15">
      <c r="A49" s="63"/>
      <c r="B49" s="50" t="s">
        <v>27</v>
      </c>
      <c r="C49" s="49"/>
      <c r="D49" s="59" t="s">
        <v>37</v>
      </c>
      <c r="E49" s="59" t="s">
        <v>120</v>
      </c>
      <c r="F49" s="64"/>
      <c r="G49" s="50"/>
      <c r="H49" s="49"/>
      <c r="I49" s="59"/>
      <c r="J49" s="60"/>
    </row>
    <row r="50" spans="1:10" ht="14" thickBot="1" x14ac:dyDescent="0.2">
      <c r="A50" s="65"/>
      <c r="B50" s="66"/>
      <c r="C50" s="67" t="s">
        <v>31</v>
      </c>
      <c r="D50" s="68" t="s">
        <v>42</v>
      </c>
      <c r="E50" s="67" t="s">
        <v>133</v>
      </c>
      <c r="F50" s="69"/>
      <c r="G50" s="70"/>
      <c r="H50" s="67" t="s">
        <v>31</v>
      </c>
      <c r="I50" s="68" t="s">
        <v>66</v>
      </c>
      <c r="J50" s="71" t="s">
        <v>129</v>
      </c>
    </row>
  </sheetData>
  <phoneticPr fontId="1" type="noConversion"/>
  <pageMargins left="0.75" right="0.75" top="1" bottom="1" header="0.5" footer="0.5"/>
  <pageSetup scale="5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F9EC6-6A88-0F47-809E-DC7D335E2123}">
  <sheetPr>
    <tabColor theme="5" tint="-0.249977111117893"/>
    <pageSetUpPr fitToPage="1"/>
  </sheetPr>
  <dimension ref="A2:Q50"/>
  <sheetViews>
    <sheetView zoomScale="125" zoomScaleNormal="125" workbookViewId="0">
      <selection activeCell="D2" sqref="D2:F2"/>
    </sheetView>
  </sheetViews>
  <sheetFormatPr baseColWidth="10" defaultColWidth="8.83203125" defaultRowHeight="13" x14ac:dyDescent="0.15"/>
  <cols>
    <col min="1" max="2" width="8.83203125" style="78"/>
    <col min="3" max="3" width="32.6640625" style="78" customWidth="1"/>
    <col min="4" max="4" width="7.6640625" style="78" customWidth="1"/>
    <col min="5" max="7" width="8.83203125" style="78"/>
    <col min="8" max="8" width="34.5" style="78" customWidth="1"/>
    <col min="9" max="9" width="7" style="78" customWidth="1"/>
    <col min="10" max="10" width="6" style="78" customWidth="1"/>
    <col min="11" max="11" width="8.83203125" style="78"/>
    <col min="12" max="12" width="8.83203125" style="78" customWidth="1"/>
    <col min="13" max="13" width="8.83203125" style="78"/>
    <col min="14" max="14" width="30.83203125" style="78" customWidth="1"/>
    <col min="15" max="16384" width="8.83203125" style="78"/>
  </cols>
  <sheetData>
    <row r="2" spans="1:16" x14ac:dyDescent="0.15">
      <c r="E2" s="79" t="s">
        <v>95</v>
      </c>
      <c r="M2" s="112" t="s">
        <v>72</v>
      </c>
    </row>
    <row r="3" spans="1:16" x14ac:dyDescent="0.15">
      <c r="M3" s="81" t="s">
        <v>73</v>
      </c>
    </row>
    <row r="4" spans="1:16" x14ac:dyDescent="0.15">
      <c r="M4" s="84" t="s">
        <v>74</v>
      </c>
    </row>
    <row r="5" spans="1:16" ht="14" thickBot="1" x14ac:dyDescent="0.2"/>
    <row r="6" spans="1:16" x14ac:dyDescent="0.15">
      <c r="A6" s="1"/>
      <c r="B6" s="2"/>
      <c r="C6" s="2"/>
      <c r="D6" s="2"/>
      <c r="E6" s="3"/>
      <c r="F6" s="4"/>
      <c r="G6" s="2"/>
      <c r="H6" s="2"/>
      <c r="I6" s="2"/>
      <c r="J6" s="5"/>
    </row>
    <row r="7" spans="1:16" x14ac:dyDescent="0.15">
      <c r="A7" s="72"/>
      <c r="B7" s="73"/>
      <c r="C7" s="73"/>
      <c r="D7" s="73"/>
      <c r="E7" s="74" t="s">
        <v>0</v>
      </c>
      <c r="F7" s="73"/>
      <c r="G7" s="73"/>
      <c r="H7" s="73"/>
      <c r="I7" s="73"/>
      <c r="J7" s="75"/>
    </row>
    <row r="8" spans="1:16" x14ac:dyDescent="0.15">
      <c r="A8" s="6" t="s">
        <v>1</v>
      </c>
      <c r="B8" s="7"/>
      <c r="C8" s="7"/>
      <c r="D8" s="151" t="s">
        <v>108</v>
      </c>
      <c r="E8" s="152" t="s">
        <v>109</v>
      </c>
      <c r="F8" s="8" t="s">
        <v>2</v>
      </c>
      <c r="G8" s="7"/>
      <c r="H8" s="7"/>
      <c r="I8" s="151" t="s">
        <v>108</v>
      </c>
      <c r="J8" s="153" t="s">
        <v>109</v>
      </c>
    </row>
    <row r="9" spans="1:16" x14ac:dyDescent="0.15">
      <c r="A9" s="9" t="s">
        <v>107</v>
      </c>
      <c r="B9" s="10">
        <v>100</v>
      </c>
      <c r="C9" s="11" t="s">
        <v>110</v>
      </c>
      <c r="D9" s="11">
        <v>3</v>
      </c>
      <c r="E9" s="12">
        <v>5</v>
      </c>
      <c r="F9" s="11" t="s">
        <v>116</v>
      </c>
      <c r="G9" s="10">
        <v>102</v>
      </c>
      <c r="H9" s="11" t="s">
        <v>115</v>
      </c>
      <c r="I9" s="11">
        <v>3</v>
      </c>
      <c r="J9" s="13">
        <v>5</v>
      </c>
    </row>
    <row r="10" spans="1:16" x14ac:dyDescent="0.15">
      <c r="A10" s="9" t="s">
        <v>4</v>
      </c>
      <c r="B10" s="10">
        <v>101</v>
      </c>
      <c r="C10" s="11" t="s">
        <v>111</v>
      </c>
      <c r="D10" s="11">
        <v>3</v>
      </c>
      <c r="E10" s="12">
        <v>6</v>
      </c>
      <c r="F10" s="11" t="s">
        <v>4</v>
      </c>
      <c r="G10" s="10">
        <v>102</v>
      </c>
      <c r="H10" s="11" t="s">
        <v>114</v>
      </c>
      <c r="I10" s="11">
        <v>3</v>
      </c>
      <c r="J10" s="13">
        <v>6</v>
      </c>
    </row>
    <row r="11" spans="1:16" x14ac:dyDescent="0.15">
      <c r="A11" s="9" t="s">
        <v>5</v>
      </c>
      <c r="B11" s="10">
        <v>101</v>
      </c>
      <c r="C11" s="11" t="s">
        <v>7</v>
      </c>
      <c r="D11" s="11">
        <v>4</v>
      </c>
      <c r="E11" s="12">
        <v>6</v>
      </c>
      <c r="F11" s="11" t="s">
        <v>5</v>
      </c>
      <c r="G11" s="10">
        <v>102</v>
      </c>
      <c r="H11" s="11" t="s">
        <v>6</v>
      </c>
      <c r="I11" s="11">
        <v>4</v>
      </c>
      <c r="J11" s="13">
        <v>6</v>
      </c>
    </row>
    <row r="12" spans="1:16" x14ac:dyDescent="0.15">
      <c r="A12" s="9" t="s">
        <v>8</v>
      </c>
      <c r="B12" s="10">
        <v>101</v>
      </c>
      <c r="C12" s="11" t="s">
        <v>10</v>
      </c>
      <c r="D12" s="11">
        <v>3</v>
      </c>
      <c r="E12" s="12">
        <v>6</v>
      </c>
      <c r="F12" s="11" t="s">
        <v>8</v>
      </c>
      <c r="G12" s="10">
        <v>102</v>
      </c>
      <c r="H12" s="11" t="s">
        <v>9</v>
      </c>
      <c r="I12" s="11">
        <v>3</v>
      </c>
      <c r="J12" s="13">
        <v>6</v>
      </c>
    </row>
    <row r="13" spans="1:16" x14ac:dyDescent="0.15">
      <c r="A13" s="9" t="s">
        <v>11</v>
      </c>
      <c r="B13" s="10">
        <v>101</v>
      </c>
      <c r="C13" s="11" t="s">
        <v>13</v>
      </c>
      <c r="D13" s="11">
        <v>2</v>
      </c>
      <c r="E13" s="12">
        <v>3</v>
      </c>
      <c r="F13" s="11" t="s">
        <v>11</v>
      </c>
      <c r="G13" s="10">
        <v>102</v>
      </c>
      <c r="H13" s="11" t="s">
        <v>12</v>
      </c>
      <c r="I13" s="11">
        <v>2</v>
      </c>
      <c r="J13" s="13">
        <v>3</v>
      </c>
    </row>
    <row r="14" spans="1:16" x14ac:dyDescent="0.15">
      <c r="A14" s="9" t="s">
        <v>3</v>
      </c>
      <c r="B14" s="10">
        <v>191</v>
      </c>
      <c r="C14" s="11" t="s">
        <v>112</v>
      </c>
      <c r="D14" s="11">
        <v>2</v>
      </c>
      <c r="E14" s="12">
        <v>3</v>
      </c>
      <c r="F14" s="11" t="s">
        <v>3</v>
      </c>
      <c r="G14" s="10">
        <v>192</v>
      </c>
      <c r="H14" s="11" t="s">
        <v>113</v>
      </c>
      <c r="I14" s="11">
        <v>2</v>
      </c>
      <c r="J14" s="13">
        <v>3</v>
      </c>
      <c r="L14" s="78" t="s">
        <v>59</v>
      </c>
    </row>
    <row r="15" spans="1:16" x14ac:dyDescent="0.15">
      <c r="A15" s="9" t="s">
        <v>46</v>
      </c>
      <c r="B15" s="10">
        <v>101</v>
      </c>
      <c r="C15" s="11" t="s">
        <v>47</v>
      </c>
      <c r="D15" s="11">
        <v>0</v>
      </c>
      <c r="E15" s="12">
        <v>1</v>
      </c>
      <c r="F15" s="7"/>
      <c r="G15" s="7"/>
      <c r="H15" s="7"/>
      <c r="I15" s="7"/>
      <c r="J15" s="14"/>
      <c r="L15" s="78" t="s">
        <v>82</v>
      </c>
      <c r="M15" s="113">
        <v>407</v>
      </c>
      <c r="N15" s="78" t="s">
        <v>30</v>
      </c>
      <c r="O15" s="113"/>
      <c r="P15" s="113"/>
    </row>
    <row r="16" spans="1:16" x14ac:dyDescent="0.15">
      <c r="A16" s="7"/>
      <c r="B16" s="7"/>
      <c r="C16" s="7"/>
      <c r="D16" s="7"/>
      <c r="E16" s="15"/>
      <c r="F16" s="7"/>
      <c r="G16" s="7"/>
      <c r="H16" s="7"/>
      <c r="I16" s="7"/>
      <c r="J16" s="16"/>
      <c r="L16" s="78" t="s">
        <v>82</v>
      </c>
      <c r="M16" s="113">
        <v>408</v>
      </c>
      <c r="N16" s="78" t="s">
        <v>88</v>
      </c>
      <c r="O16" s="113"/>
      <c r="P16" s="113"/>
    </row>
    <row r="17" spans="1:16" ht="14" thickBot="1" x14ac:dyDescent="0.2">
      <c r="A17" s="17"/>
      <c r="B17" s="18"/>
      <c r="C17" s="19" t="s">
        <v>31</v>
      </c>
      <c r="D17" s="19">
        <f>SUM(D9:D15)</f>
        <v>17</v>
      </c>
      <c r="E17" s="19">
        <f>SUM(E9:E15)</f>
        <v>30</v>
      </c>
      <c r="F17" s="20"/>
      <c r="G17" s="18"/>
      <c r="H17" s="19" t="s">
        <v>31</v>
      </c>
      <c r="I17" s="21">
        <f>SUM(I9:I14)</f>
        <v>17</v>
      </c>
      <c r="J17" s="103">
        <f>SUM(J9:J14)</f>
        <v>29</v>
      </c>
      <c r="L17" s="78" t="s">
        <v>82</v>
      </c>
      <c r="M17" s="113">
        <v>307</v>
      </c>
      <c r="N17" s="78" t="s">
        <v>94</v>
      </c>
      <c r="O17" s="113"/>
      <c r="P17" s="113"/>
    </row>
    <row r="18" spans="1:16" x14ac:dyDescent="0.15">
      <c r="A18" s="123"/>
      <c r="B18" s="124"/>
      <c r="C18" s="125"/>
      <c r="D18" s="125"/>
      <c r="E18" s="124"/>
      <c r="F18" s="126"/>
      <c r="G18" s="124"/>
      <c r="H18" s="125"/>
      <c r="I18" s="125"/>
      <c r="J18" s="127"/>
      <c r="L18" s="78" t="s">
        <v>25</v>
      </c>
      <c r="M18" s="113">
        <v>201</v>
      </c>
      <c r="N18" s="78" t="s">
        <v>105</v>
      </c>
      <c r="O18" s="113"/>
      <c r="P18" s="113"/>
    </row>
    <row r="19" spans="1:16" x14ac:dyDescent="0.15">
      <c r="A19" s="72"/>
      <c r="B19" s="76"/>
      <c r="C19" s="73"/>
      <c r="D19" s="73"/>
      <c r="E19" s="74" t="s">
        <v>15</v>
      </c>
      <c r="F19" s="77"/>
      <c r="G19" s="76"/>
      <c r="H19" s="73"/>
      <c r="I19" s="73"/>
      <c r="J19" s="75"/>
      <c r="L19" s="78" t="s">
        <v>5</v>
      </c>
      <c r="M19" s="113">
        <v>214</v>
      </c>
      <c r="N19" s="78" t="s">
        <v>93</v>
      </c>
      <c r="O19" s="113"/>
      <c r="P19" s="113"/>
    </row>
    <row r="20" spans="1:16" x14ac:dyDescent="0.15">
      <c r="A20" s="128" t="s">
        <v>16</v>
      </c>
      <c r="B20" s="125"/>
      <c r="C20" s="125"/>
      <c r="D20" s="137" t="s">
        <v>108</v>
      </c>
      <c r="E20" s="137" t="s">
        <v>109</v>
      </c>
      <c r="F20" s="129" t="s">
        <v>17</v>
      </c>
      <c r="G20" s="125"/>
      <c r="H20" s="125"/>
      <c r="I20" s="137" t="s">
        <v>108</v>
      </c>
      <c r="J20" s="138" t="s">
        <v>109</v>
      </c>
      <c r="L20" s="78" t="s">
        <v>85</v>
      </c>
      <c r="M20" s="113">
        <v>492</v>
      </c>
      <c r="N20" s="78" t="s">
        <v>89</v>
      </c>
      <c r="O20" s="113"/>
      <c r="P20" s="113"/>
    </row>
    <row r="21" spans="1:16" x14ac:dyDescent="0.15">
      <c r="A21" s="133" t="s">
        <v>14</v>
      </c>
      <c r="B21" s="134">
        <v>201</v>
      </c>
      <c r="C21" s="135" t="s">
        <v>118</v>
      </c>
      <c r="D21" s="135">
        <v>1</v>
      </c>
      <c r="E21" s="136">
        <v>1</v>
      </c>
      <c r="F21" s="129" t="s">
        <v>4</v>
      </c>
      <c r="G21" s="130">
        <v>202</v>
      </c>
      <c r="H21" s="131" t="s">
        <v>34</v>
      </c>
      <c r="I21" s="125">
        <v>3</v>
      </c>
      <c r="J21" s="132">
        <v>6</v>
      </c>
    </row>
    <row r="22" spans="1:16" x14ac:dyDescent="0.15">
      <c r="A22" s="128" t="s">
        <v>25</v>
      </c>
      <c r="B22" s="130">
        <v>205</v>
      </c>
      <c r="C22" s="131" t="s">
        <v>32</v>
      </c>
      <c r="D22" s="125">
        <v>3</v>
      </c>
      <c r="E22" s="137">
        <v>6</v>
      </c>
      <c r="F22" s="129" t="s">
        <v>35</v>
      </c>
      <c r="G22" s="130">
        <v>204</v>
      </c>
      <c r="H22" s="131" t="s">
        <v>36</v>
      </c>
      <c r="I22" s="125">
        <v>3</v>
      </c>
      <c r="J22" s="132">
        <v>6</v>
      </c>
      <c r="M22" s="81"/>
    </row>
    <row r="23" spans="1:16" x14ac:dyDescent="0.15">
      <c r="A23" s="128" t="s">
        <v>25</v>
      </c>
      <c r="B23" s="130">
        <v>202</v>
      </c>
      <c r="C23" s="131" t="s">
        <v>33</v>
      </c>
      <c r="D23" s="125">
        <v>3</v>
      </c>
      <c r="E23" s="137">
        <v>6</v>
      </c>
      <c r="F23" s="129" t="s">
        <v>5</v>
      </c>
      <c r="G23" s="130">
        <v>218</v>
      </c>
      <c r="H23" s="131" t="s">
        <v>38</v>
      </c>
      <c r="I23" s="125">
        <v>3</v>
      </c>
      <c r="J23" s="132">
        <v>6</v>
      </c>
      <c r="L23" s="78" t="s">
        <v>70</v>
      </c>
    </row>
    <row r="24" spans="1:16" x14ac:dyDescent="0.15">
      <c r="A24" s="123" t="s">
        <v>4</v>
      </c>
      <c r="B24" s="124" t="s">
        <v>122</v>
      </c>
      <c r="C24" s="125" t="s">
        <v>123</v>
      </c>
      <c r="D24" s="125">
        <v>3</v>
      </c>
      <c r="E24" s="137">
        <v>6</v>
      </c>
      <c r="F24" s="126" t="s">
        <v>25</v>
      </c>
      <c r="G24" s="124">
        <v>209</v>
      </c>
      <c r="H24" s="125" t="s">
        <v>39</v>
      </c>
      <c r="I24" s="125">
        <v>3</v>
      </c>
      <c r="J24" s="132">
        <v>6</v>
      </c>
      <c r="N24" s="81"/>
      <c r="O24" s="81"/>
    </row>
    <row r="25" spans="1:16" x14ac:dyDescent="0.15">
      <c r="A25" s="147" t="s">
        <v>25</v>
      </c>
      <c r="B25" s="148">
        <v>203</v>
      </c>
      <c r="C25" s="149" t="s">
        <v>26</v>
      </c>
      <c r="D25" s="139">
        <v>4</v>
      </c>
      <c r="E25" s="139">
        <v>7</v>
      </c>
      <c r="F25" s="126" t="s">
        <v>35</v>
      </c>
      <c r="G25" s="124">
        <v>206</v>
      </c>
      <c r="H25" s="125" t="s">
        <v>124</v>
      </c>
      <c r="I25" s="137">
        <v>3</v>
      </c>
      <c r="J25" s="138">
        <v>6</v>
      </c>
      <c r="L25" s="85"/>
      <c r="M25" s="81"/>
      <c r="N25" s="81"/>
      <c r="O25" s="81"/>
      <c r="P25" s="81"/>
    </row>
    <row r="26" spans="1:16" x14ac:dyDescent="0.15">
      <c r="A26" s="125"/>
      <c r="B26" s="124" t="s">
        <v>27</v>
      </c>
      <c r="C26" s="125"/>
      <c r="D26" s="139" t="s">
        <v>37</v>
      </c>
      <c r="E26" s="139" t="s">
        <v>120</v>
      </c>
      <c r="F26" s="155"/>
      <c r="G26" s="125"/>
      <c r="H26" s="125"/>
      <c r="I26" s="125"/>
      <c r="J26" s="140"/>
      <c r="L26" s="85"/>
      <c r="P26" s="81"/>
    </row>
    <row r="27" spans="1:16" ht="14" thickBot="1" x14ac:dyDescent="0.2">
      <c r="A27" s="141"/>
      <c r="B27" s="142"/>
      <c r="C27" s="143" t="s">
        <v>31</v>
      </c>
      <c r="D27" s="144" t="s">
        <v>136</v>
      </c>
      <c r="E27" s="144" t="s">
        <v>137</v>
      </c>
      <c r="F27" s="145"/>
      <c r="G27" s="142"/>
      <c r="H27" s="143" t="s">
        <v>31</v>
      </c>
      <c r="I27" s="143">
        <v>15</v>
      </c>
      <c r="J27" s="146">
        <v>30</v>
      </c>
      <c r="L27" s="85"/>
    </row>
    <row r="28" spans="1:16" x14ac:dyDescent="0.15">
      <c r="A28" s="22"/>
      <c r="B28" s="23"/>
      <c r="C28" s="23"/>
      <c r="D28" s="23"/>
      <c r="E28" s="23"/>
      <c r="F28" s="24"/>
      <c r="G28" s="23"/>
      <c r="H28" s="23"/>
      <c r="I28" s="23"/>
      <c r="J28" s="25"/>
      <c r="L28" s="85"/>
    </row>
    <row r="29" spans="1:16" x14ac:dyDescent="0.15">
      <c r="A29" s="72"/>
      <c r="B29" s="76"/>
      <c r="C29" s="73"/>
      <c r="D29" s="73"/>
      <c r="E29" s="74" t="s">
        <v>18</v>
      </c>
      <c r="F29" s="77"/>
      <c r="G29" s="76"/>
      <c r="H29" s="73"/>
      <c r="I29" s="73"/>
      <c r="J29" s="75"/>
      <c r="L29" s="85"/>
    </row>
    <row r="30" spans="1:16" x14ac:dyDescent="0.15">
      <c r="A30" s="28" t="s">
        <v>19</v>
      </c>
      <c r="B30" s="23"/>
      <c r="C30" s="23"/>
      <c r="D30" s="30" t="s">
        <v>108</v>
      </c>
      <c r="E30" s="36" t="s">
        <v>109</v>
      </c>
      <c r="F30" s="29" t="s">
        <v>20</v>
      </c>
      <c r="G30" s="23"/>
      <c r="H30" s="23"/>
      <c r="I30" s="30" t="s">
        <v>108</v>
      </c>
      <c r="J30" s="38" t="s">
        <v>109</v>
      </c>
      <c r="L30" s="85"/>
    </row>
    <row r="31" spans="1:16" x14ac:dyDescent="0.15">
      <c r="A31" s="28" t="s">
        <v>35</v>
      </c>
      <c r="B31" s="27">
        <v>312</v>
      </c>
      <c r="C31" s="29" t="s">
        <v>40</v>
      </c>
      <c r="D31" s="23">
        <v>4</v>
      </c>
      <c r="E31" s="30">
        <v>7</v>
      </c>
      <c r="F31" s="31" t="s">
        <v>44</v>
      </c>
      <c r="G31" s="32" t="s">
        <v>117</v>
      </c>
      <c r="H31" s="31" t="s">
        <v>45</v>
      </c>
      <c r="I31" s="33">
        <v>3</v>
      </c>
      <c r="J31" s="34">
        <v>5</v>
      </c>
      <c r="L31" s="85"/>
    </row>
    <row r="32" spans="1:16" x14ac:dyDescent="0.15">
      <c r="A32" s="28" t="s">
        <v>35</v>
      </c>
      <c r="B32" s="27">
        <v>314</v>
      </c>
      <c r="C32" s="29" t="s">
        <v>41</v>
      </c>
      <c r="D32" s="23">
        <v>3</v>
      </c>
      <c r="E32" s="35">
        <v>5</v>
      </c>
      <c r="F32" s="23" t="s">
        <v>35</v>
      </c>
      <c r="G32" s="26">
        <v>306</v>
      </c>
      <c r="H32" s="23" t="s">
        <v>48</v>
      </c>
      <c r="I32" s="23">
        <v>3</v>
      </c>
      <c r="J32" s="25">
        <v>5</v>
      </c>
      <c r="L32" s="85"/>
    </row>
    <row r="33" spans="1:17" x14ac:dyDescent="0.15">
      <c r="A33" s="22" t="s">
        <v>4</v>
      </c>
      <c r="B33" s="26" t="s">
        <v>122</v>
      </c>
      <c r="C33" s="23" t="s">
        <v>123</v>
      </c>
      <c r="D33" s="23">
        <v>3</v>
      </c>
      <c r="E33" s="36">
        <v>6</v>
      </c>
      <c r="F33" s="23" t="s">
        <v>35</v>
      </c>
      <c r="G33" s="26">
        <v>307</v>
      </c>
      <c r="H33" s="23" t="s">
        <v>51</v>
      </c>
      <c r="I33" s="37">
        <v>3</v>
      </c>
      <c r="J33" s="38">
        <v>6</v>
      </c>
      <c r="L33" s="85"/>
      <c r="Q33" s="81"/>
    </row>
    <row r="34" spans="1:17" x14ac:dyDescent="0.15">
      <c r="A34" s="22" t="s">
        <v>35</v>
      </c>
      <c r="B34" s="26">
        <v>305</v>
      </c>
      <c r="C34" s="23" t="s">
        <v>126</v>
      </c>
      <c r="D34" s="37">
        <v>3</v>
      </c>
      <c r="E34" s="36">
        <v>5</v>
      </c>
      <c r="F34" s="106" t="s">
        <v>35</v>
      </c>
      <c r="G34" s="105">
        <v>308</v>
      </c>
      <c r="H34" s="106" t="s">
        <v>83</v>
      </c>
      <c r="I34" s="37">
        <v>3</v>
      </c>
      <c r="J34" s="39">
        <v>5</v>
      </c>
      <c r="L34" s="85"/>
    </row>
    <row r="35" spans="1:17" s="81" customFormat="1" x14ac:dyDescent="0.15">
      <c r="A35" s="104" t="s">
        <v>82</v>
      </c>
      <c r="B35" s="105">
        <v>307</v>
      </c>
      <c r="C35" s="106" t="s">
        <v>94</v>
      </c>
      <c r="D35" s="37">
        <v>3</v>
      </c>
      <c r="E35" s="40">
        <v>6</v>
      </c>
      <c r="F35" s="23"/>
      <c r="G35" s="26" t="s">
        <v>27</v>
      </c>
      <c r="H35" s="23"/>
      <c r="I35" s="37" t="s">
        <v>37</v>
      </c>
      <c r="J35" s="39" t="s">
        <v>120</v>
      </c>
      <c r="L35" s="85"/>
      <c r="P35" s="78"/>
      <c r="Q35" s="78"/>
    </row>
    <row r="36" spans="1:17" x14ac:dyDescent="0.15">
      <c r="A36" s="22"/>
      <c r="B36" s="23"/>
      <c r="C36" s="23"/>
      <c r="D36" s="23"/>
      <c r="E36" s="41"/>
      <c r="F36" s="23"/>
      <c r="G36" s="26"/>
      <c r="H36" s="23"/>
      <c r="I36" s="37"/>
      <c r="J36" s="39"/>
      <c r="P36" s="81"/>
    </row>
    <row r="37" spans="1:17" ht="14" thickBot="1" x14ac:dyDescent="0.2">
      <c r="A37" s="42"/>
      <c r="B37" s="43"/>
      <c r="C37" s="44" t="s">
        <v>31</v>
      </c>
      <c r="D37" s="45">
        <v>16</v>
      </c>
      <c r="E37" s="44">
        <v>29</v>
      </c>
      <c r="F37" s="46"/>
      <c r="G37" s="43"/>
      <c r="H37" s="44" t="s">
        <v>31</v>
      </c>
      <c r="I37" s="45" t="s">
        <v>66</v>
      </c>
      <c r="J37" s="47" t="s">
        <v>131</v>
      </c>
    </row>
    <row r="38" spans="1:17" x14ac:dyDescent="0.15">
      <c r="A38" s="88"/>
      <c r="B38" s="89"/>
      <c r="C38" s="90"/>
      <c r="D38" s="91"/>
      <c r="E38" s="92"/>
      <c r="F38" s="93"/>
      <c r="G38" s="89"/>
      <c r="H38" s="90"/>
      <c r="I38" s="94"/>
      <c r="J38" s="95"/>
    </row>
    <row r="39" spans="1:17" x14ac:dyDescent="0.15">
      <c r="A39" s="116" t="s">
        <v>14</v>
      </c>
      <c r="B39" s="150">
        <v>395</v>
      </c>
      <c r="C39" s="118" t="s">
        <v>119</v>
      </c>
      <c r="D39" s="119">
        <v>0</v>
      </c>
      <c r="E39" s="118">
        <v>5</v>
      </c>
      <c r="F39" s="120"/>
      <c r="G39" s="117"/>
      <c r="H39" s="118"/>
      <c r="I39" s="121"/>
      <c r="J39" s="122"/>
    </row>
    <row r="40" spans="1:17" ht="14" thickBot="1" x14ac:dyDescent="0.2">
      <c r="A40" s="96"/>
      <c r="B40" s="97"/>
      <c r="C40" s="97"/>
      <c r="D40" s="97"/>
      <c r="E40" s="97"/>
      <c r="F40" s="98"/>
      <c r="G40" s="97"/>
      <c r="H40" s="97"/>
      <c r="I40" s="97"/>
      <c r="J40" s="99"/>
    </row>
    <row r="41" spans="1:17" x14ac:dyDescent="0.15">
      <c r="A41" s="63"/>
      <c r="B41" s="49"/>
      <c r="C41" s="49"/>
      <c r="D41" s="49"/>
      <c r="E41" s="49"/>
      <c r="F41" s="64"/>
      <c r="G41" s="49"/>
      <c r="H41" s="49"/>
      <c r="I41" s="49"/>
      <c r="J41" s="62"/>
    </row>
    <row r="42" spans="1:17" x14ac:dyDescent="0.15">
      <c r="A42" s="72"/>
      <c r="B42" s="76"/>
      <c r="C42" s="73"/>
      <c r="D42" s="73"/>
      <c r="E42" s="74" t="s">
        <v>21</v>
      </c>
      <c r="F42" s="77"/>
      <c r="G42" s="76"/>
      <c r="H42" s="73"/>
      <c r="I42" s="73"/>
      <c r="J42" s="75"/>
    </row>
    <row r="43" spans="1:17" x14ac:dyDescent="0.15">
      <c r="A43" s="48" t="s">
        <v>22</v>
      </c>
      <c r="B43" s="49"/>
      <c r="C43" s="49"/>
      <c r="D43" s="61" t="s">
        <v>108</v>
      </c>
      <c r="E43" s="61" t="s">
        <v>109</v>
      </c>
      <c r="F43" s="51" t="s">
        <v>23</v>
      </c>
      <c r="G43" s="49"/>
      <c r="H43" s="49"/>
      <c r="I43" s="61" t="s">
        <v>108</v>
      </c>
      <c r="J43" s="154" t="s">
        <v>109</v>
      </c>
    </row>
    <row r="44" spans="1:17" x14ac:dyDescent="0.15">
      <c r="A44" s="52" t="s">
        <v>8</v>
      </c>
      <c r="B44" s="53">
        <v>303</v>
      </c>
      <c r="C44" s="54" t="s">
        <v>43</v>
      </c>
      <c r="D44" s="55">
        <v>3</v>
      </c>
      <c r="E44" s="56">
        <v>5</v>
      </c>
      <c r="F44" s="51" t="s">
        <v>25</v>
      </c>
      <c r="G44" s="57">
        <v>492</v>
      </c>
      <c r="H44" s="58" t="s">
        <v>29</v>
      </c>
      <c r="I44" s="59">
        <v>3</v>
      </c>
      <c r="J44" s="60">
        <v>5</v>
      </c>
    </row>
    <row r="45" spans="1:17" x14ac:dyDescent="0.15">
      <c r="A45" s="48" t="s">
        <v>25</v>
      </c>
      <c r="B45" s="57">
        <v>491</v>
      </c>
      <c r="C45" s="58" t="s">
        <v>28</v>
      </c>
      <c r="D45" s="61">
        <v>1</v>
      </c>
      <c r="E45" s="61">
        <v>2</v>
      </c>
      <c r="F45" s="51" t="s">
        <v>35</v>
      </c>
      <c r="G45" s="57">
        <v>406</v>
      </c>
      <c r="H45" s="58" t="s">
        <v>121</v>
      </c>
      <c r="I45" s="49">
        <v>3</v>
      </c>
      <c r="J45" s="62">
        <v>5</v>
      </c>
    </row>
    <row r="46" spans="1:17" x14ac:dyDescent="0.15">
      <c r="A46" s="63" t="s">
        <v>35</v>
      </c>
      <c r="B46" s="50">
        <v>408</v>
      </c>
      <c r="C46" s="49" t="s">
        <v>84</v>
      </c>
      <c r="D46" s="61">
        <v>3</v>
      </c>
      <c r="E46" s="61">
        <v>5</v>
      </c>
      <c r="F46" s="64"/>
      <c r="G46" s="50" t="s">
        <v>27</v>
      </c>
      <c r="H46" s="49"/>
      <c r="I46" s="59">
        <v>3</v>
      </c>
      <c r="J46" s="60" t="s">
        <v>127</v>
      </c>
    </row>
    <row r="47" spans="1:17" x14ac:dyDescent="0.15">
      <c r="A47" s="107" t="s">
        <v>85</v>
      </c>
      <c r="B47" s="108">
        <v>302</v>
      </c>
      <c r="C47" s="109" t="s">
        <v>86</v>
      </c>
      <c r="D47" s="61">
        <v>3</v>
      </c>
      <c r="E47" s="61">
        <v>6</v>
      </c>
      <c r="F47" s="64"/>
      <c r="G47" s="50" t="s">
        <v>27</v>
      </c>
      <c r="H47" s="49"/>
      <c r="I47" s="59" t="s">
        <v>37</v>
      </c>
      <c r="J47" s="60" t="s">
        <v>120</v>
      </c>
    </row>
    <row r="48" spans="1:17" x14ac:dyDescent="0.15">
      <c r="A48" s="107" t="s">
        <v>85</v>
      </c>
      <c r="B48" s="108">
        <v>303</v>
      </c>
      <c r="C48" s="109" t="s">
        <v>87</v>
      </c>
      <c r="D48" s="61">
        <v>3</v>
      </c>
      <c r="E48" s="61">
        <v>6</v>
      </c>
      <c r="F48" s="64"/>
      <c r="G48" s="50" t="s">
        <v>27</v>
      </c>
      <c r="H48" s="49"/>
      <c r="I48" s="59" t="s">
        <v>37</v>
      </c>
      <c r="J48" s="60" t="s">
        <v>120</v>
      </c>
    </row>
    <row r="49" spans="1:10" x14ac:dyDescent="0.15">
      <c r="A49" s="107" t="s">
        <v>53</v>
      </c>
      <c r="B49" s="108">
        <v>402</v>
      </c>
      <c r="C49" s="109" t="s">
        <v>92</v>
      </c>
      <c r="D49" s="59">
        <v>3</v>
      </c>
      <c r="E49" s="59">
        <v>6</v>
      </c>
      <c r="F49" s="64"/>
      <c r="G49" s="50"/>
      <c r="H49" s="49"/>
      <c r="I49" s="59"/>
      <c r="J49" s="60"/>
    </row>
    <row r="50" spans="1:10" ht="14" thickBot="1" x14ac:dyDescent="0.2">
      <c r="A50" s="65"/>
      <c r="B50" s="66"/>
      <c r="C50" s="67" t="s">
        <v>31</v>
      </c>
      <c r="D50" s="68">
        <v>16</v>
      </c>
      <c r="E50" s="67">
        <v>30</v>
      </c>
      <c r="F50" s="69"/>
      <c r="G50" s="70"/>
      <c r="H50" s="67" t="s">
        <v>31</v>
      </c>
      <c r="I50" s="68" t="s">
        <v>66</v>
      </c>
      <c r="J50" s="71" t="s">
        <v>129</v>
      </c>
    </row>
  </sheetData>
  <phoneticPr fontId="1" type="noConversion"/>
  <pageMargins left="0.75" right="0.75" top="1" bottom="1" header="0.5" footer="0.5"/>
  <pageSetup paperSize="9" scale="56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58D7F-D11C-6949-8569-67DAF74E6CDE}">
  <sheetPr>
    <tabColor rgb="FFFFFF00"/>
  </sheetPr>
  <dimension ref="A2:Q52"/>
  <sheetViews>
    <sheetView tabSelected="1" zoomScale="125" zoomScaleNormal="125" workbookViewId="0">
      <selection activeCell="N16" sqref="N16"/>
    </sheetView>
  </sheetViews>
  <sheetFormatPr baseColWidth="10" defaultColWidth="8.83203125" defaultRowHeight="13" x14ac:dyDescent="0.15"/>
  <cols>
    <col min="1" max="2" width="8.83203125" style="78"/>
    <col min="3" max="3" width="32.6640625" style="78" customWidth="1"/>
    <col min="4" max="4" width="7.6640625" style="78" customWidth="1"/>
    <col min="5" max="7" width="8.83203125" style="78"/>
    <col min="8" max="8" width="34.5" style="78" customWidth="1"/>
    <col min="9" max="9" width="7" style="78" customWidth="1"/>
    <col min="10" max="10" width="6" style="78" customWidth="1"/>
    <col min="11" max="11" width="8.83203125" style="78"/>
    <col min="12" max="12" width="8.83203125" style="78" customWidth="1"/>
    <col min="13" max="13" width="8.83203125" style="78"/>
    <col min="14" max="14" width="30.83203125" style="78" customWidth="1"/>
    <col min="15" max="16384" width="8.83203125" style="78"/>
  </cols>
  <sheetData>
    <row r="2" spans="1:17" x14ac:dyDescent="0.15">
      <c r="E2" s="79" t="s">
        <v>71</v>
      </c>
      <c r="M2" s="80" t="s">
        <v>72</v>
      </c>
      <c r="N2" s="80"/>
      <c r="O2" s="80"/>
    </row>
    <row r="3" spans="1:17" x14ac:dyDescent="0.15">
      <c r="E3" s="79"/>
      <c r="M3" s="81" t="s">
        <v>73</v>
      </c>
    </row>
    <row r="4" spans="1:17" x14ac:dyDescent="0.15">
      <c r="A4" s="82"/>
      <c r="B4" s="83"/>
      <c r="C4" s="83"/>
      <c r="G4" s="157" t="s">
        <v>139</v>
      </c>
      <c r="H4" s="157"/>
      <c r="M4" s="84" t="s">
        <v>74</v>
      </c>
    </row>
    <row r="5" spans="1:17" ht="14" thickBot="1" x14ac:dyDescent="0.2">
      <c r="A5" s="82"/>
      <c r="B5" s="83"/>
      <c r="C5" s="83"/>
      <c r="M5" s="84"/>
    </row>
    <row r="6" spans="1:17" x14ac:dyDescent="0.15">
      <c r="A6" s="1"/>
      <c r="B6" s="2"/>
      <c r="C6" s="2"/>
      <c r="D6" s="2"/>
      <c r="E6" s="3"/>
      <c r="F6" s="4"/>
      <c r="G6" s="2"/>
      <c r="H6" s="2"/>
      <c r="I6" s="2"/>
      <c r="J6" s="5"/>
    </row>
    <row r="7" spans="1:17" x14ac:dyDescent="0.15">
      <c r="A7" s="72"/>
      <c r="B7" s="73"/>
      <c r="C7" s="73"/>
      <c r="D7" s="73"/>
      <c r="E7" s="74" t="s">
        <v>0</v>
      </c>
      <c r="F7" s="73"/>
      <c r="G7" s="73"/>
      <c r="H7" s="73"/>
      <c r="I7" s="73"/>
      <c r="J7" s="75"/>
    </row>
    <row r="8" spans="1:17" x14ac:dyDescent="0.15">
      <c r="A8" s="6" t="s">
        <v>1</v>
      </c>
      <c r="B8" s="7"/>
      <c r="C8" s="7"/>
      <c r="D8" s="151" t="s">
        <v>108</v>
      </c>
      <c r="E8" s="152" t="s">
        <v>109</v>
      </c>
      <c r="F8" s="8" t="s">
        <v>2</v>
      </c>
      <c r="G8" s="7"/>
      <c r="H8" s="7"/>
      <c r="I8" s="151" t="s">
        <v>108</v>
      </c>
      <c r="J8" s="153" t="s">
        <v>109</v>
      </c>
    </row>
    <row r="9" spans="1:17" x14ac:dyDescent="0.15">
      <c r="A9" s="9" t="s">
        <v>107</v>
      </c>
      <c r="B9" s="10">
        <v>100</v>
      </c>
      <c r="C9" s="11" t="s">
        <v>110</v>
      </c>
      <c r="D9" s="11">
        <v>3</v>
      </c>
      <c r="E9" s="12">
        <v>5</v>
      </c>
      <c r="F9" s="11" t="s">
        <v>116</v>
      </c>
      <c r="G9" s="10">
        <v>102</v>
      </c>
      <c r="H9" s="11" t="s">
        <v>115</v>
      </c>
      <c r="I9" s="11">
        <v>3</v>
      </c>
      <c r="J9" s="13">
        <v>5</v>
      </c>
      <c r="L9" s="81"/>
    </row>
    <row r="10" spans="1:17" x14ac:dyDescent="0.15">
      <c r="A10" s="9" t="s">
        <v>4</v>
      </c>
      <c r="B10" s="10">
        <v>101</v>
      </c>
      <c r="C10" s="11" t="s">
        <v>111</v>
      </c>
      <c r="D10" s="11">
        <v>3</v>
      </c>
      <c r="E10" s="12">
        <v>6</v>
      </c>
      <c r="F10" s="11" t="s">
        <v>4</v>
      </c>
      <c r="G10" s="10">
        <v>102</v>
      </c>
      <c r="H10" s="11" t="s">
        <v>114</v>
      </c>
      <c r="I10" s="11">
        <v>3</v>
      </c>
      <c r="J10" s="13">
        <v>6</v>
      </c>
      <c r="Q10" s="81"/>
    </row>
    <row r="11" spans="1:17" x14ac:dyDescent="0.15">
      <c r="A11" s="9" t="s">
        <v>5</v>
      </c>
      <c r="B11" s="10">
        <v>101</v>
      </c>
      <c r="C11" s="11" t="s">
        <v>7</v>
      </c>
      <c r="D11" s="11">
        <v>4</v>
      </c>
      <c r="E11" s="12">
        <v>6</v>
      </c>
      <c r="F11" s="11" t="s">
        <v>5</v>
      </c>
      <c r="G11" s="10">
        <v>102</v>
      </c>
      <c r="H11" s="11" t="s">
        <v>6</v>
      </c>
      <c r="I11" s="11">
        <v>4</v>
      </c>
      <c r="J11" s="13">
        <v>6</v>
      </c>
      <c r="Q11" s="81"/>
    </row>
    <row r="12" spans="1:17" x14ac:dyDescent="0.15">
      <c r="A12" s="9" t="s">
        <v>8</v>
      </c>
      <c r="B12" s="10">
        <v>101</v>
      </c>
      <c r="C12" s="11" t="s">
        <v>10</v>
      </c>
      <c r="D12" s="11">
        <v>3</v>
      </c>
      <c r="E12" s="12">
        <v>6</v>
      </c>
      <c r="F12" s="11" t="s">
        <v>8</v>
      </c>
      <c r="G12" s="10">
        <v>102</v>
      </c>
      <c r="H12" s="11" t="s">
        <v>9</v>
      </c>
      <c r="I12" s="11">
        <v>3</v>
      </c>
      <c r="J12" s="13">
        <v>6</v>
      </c>
      <c r="Q12" s="81"/>
    </row>
    <row r="13" spans="1:17" x14ac:dyDescent="0.15">
      <c r="A13" s="9" t="s">
        <v>11</v>
      </c>
      <c r="B13" s="10">
        <v>101</v>
      </c>
      <c r="C13" s="11" t="s">
        <v>13</v>
      </c>
      <c r="D13" s="11">
        <v>2</v>
      </c>
      <c r="E13" s="12">
        <v>3</v>
      </c>
      <c r="F13" s="11" t="s">
        <v>11</v>
      </c>
      <c r="G13" s="10">
        <v>102</v>
      </c>
      <c r="H13" s="11" t="s">
        <v>12</v>
      </c>
      <c r="I13" s="11">
        <v>2</v>
      </c>
      <c r="J13" s="13">
        <v>3</v>
      </c>
      <c r="Q13" s="81"/>
    </row>
    <row r="14" spans="1:17" x14ac:dyDescent="0.15">
      <c r="A14" s="9" t="s">
        <v>3</v>
      </c>
      <c r="B14" s="10">
        <v>191</v>
      </c>
      <c r="C14" s="11" t="s">
        <v>112</v>
      </c>
      <c r="D14" s="11">
        <v>2</v>
      </c>
      <c r="E14" s="12">
        <v>3</v>
      </c>
      <c r="F14" s="11" t="s">
        <v>3</v>
      </c>
      <c r="G14" s="10">
        <v>192</v>
      </c>
      <c r="H14" s="11" t="s">
        <v>113</v>
      </c>
      <c r="I14" s="11">
        <v>2</v>
      </c>
      <c r="J14" s="13">
        <v>3</v>
      </c>
      <c r="Q14" s="81"/>
    </row>
    <row r="15" spans="1:17" x14ac:dyDescent="0.15">
      <c r="A15" s="9" t="s">
        <v>46</v>
      </c>
      <c r="B15" s="10">
        <v>101</v>
      </c>
      <c r="C15" s="11" t="s">
        <v>47</v>
      </c>
      <c r="D15" s="11">
        <v>0</v>
      </c>
      <c r="E15" s="12">
        <v>1</v>
      </c>
      <c r="F15" s="7"/>
      <c r="G15" s="7"/>
      <c r="H15" s="7"/>
      <c r="I15" s="7"/>
      <c r="J15" s="14"/>
      <c r="L15" s="81"/>
      <c r="O15" s="113"/>
      <c r="P15" s="113"/>
      <c r="Q15" s="81"/>
    </row>
    <row r="16" spans="1:17" x14ac:dyDescent="0.15">
      <c r="A16" s="7"/>
      <c r="B16" s="7"/>
      <c r="C16" s="7"/>
      <c r="D16" s="7"/>
      <c r="E16" s="15"/>
      <c r="F16" s="7"/>
      <c r="G16" s="7"/>
      <c r="H16" s="7"/>
      <c r="I16" s="7"/>
      <c r="J16" s="16"/>
      <c r="M16" s="81"/>
      <c r="N16" s="81"/>
      <c r="O16" s="79"/>
      <c r="P16" s="79"/>
      <c r="Q16" s="81"/>
    </row>
    <row r="17" spans="1:17" ht="14" thickBot="1" x14ac:dyDescent="0.2">
      <c r="A17" s="17"/>
      <c r="B17" s="18"/>
      <c r="C17" s="19" t="s">
        <v>31</v>
      </c>
      <c r="D17" s="19">
        <f>SUM(D9:D15)</f>
        <v>17</v>
      </c>
      <c r="E17" s="19">
        <f>SUM(E9:E15)</f>
        <v>30</v>
      </c>
      <c r="F17" s="20"/>
      <c r="G17" s="18"/>
      <c r="H17" s="19" t="s">
        <v>31</v>
      </c>
      <c r="I17" s="21">
        <f>SUM(I9:I14)</f>
        <v>17</v>
      </c>
      <c r="J17" s="103">
        <f>SUM(J9:J14)</f>
        <v>29</v>
      </c>
      <c r="O17" s="113"/>
      <c r="P17" s="79"/>
      <c r="Q17" s="81"/>
    </row>
    <row r="18" spans="1:17" x14ac:dyDescent="0.15">
      <c r="A18" s="123"/>
      <c r="B18" s="124"/>
      <c r="C18" s="125"/>
      <c r="D18" s="125"/>
      <c r="E18" s="124"/>
      <c r="F18" s="126"/>
      <c r="G18" s="124"/>
      <c r="H18" s="125"/>
      <c r="I18" s="125"/>
      <c r="J18" s="127"/>
      <c r="O18" s="113"/>
      <c r="P18" s="79"/>
      <c r="Q18" s="81"/>
    </row>
    <row r="19" spans="1:17" x14ac:dyDescent="0.15">
      <c r="A19" s="72"/>
      <c r="B19" s="76"/>
      <c r="C19" s="73"/>
      <c r="D19" s="73"/>
      <c r="E19" s="74" t="s">
        <v>15</v>
      </c>
      <c r="F19" s="77"/>
      <c r="G19" s="76"/>
      <c r="H19" s="73"/>
      <c r="I19" s="73"/>
      <c r="J19" s="75"/>
      <c r="O19" s="113"/>
      <c r="P19" s="79"/>
    </row>
    <row r="20" spans="1:17" x14ac:dyDescent="0.15">
      <c r="A20" s="128" t="s">
        <v>16</v>
      </c>
      <c r="B20" s="125"/>
      <c r="C20" s="125"/>
      <c r="D20" s="137" t="s">
        <v>108</v>
      </c>
      <c r="E20" s="137" t="s">
        <v>109</v>
      </c>
      <c r="F20" s="129" t="s">
        <v>17</v>
      </c>
      <c r="G20" s="125"/>
      <c r="H20" s="125"/>
      <c r="I20" s="137" t="s">
        <v>108</v>
      </c>
      <c r="J20" s="138" t="s">
        <v>109</v>
      </c>
      <c r="O20" s="113"/>
      <c r="P20" s="79"/>
    </row>
    <row r="21" spans="1:17" x14ac:dyDescent="0.15">
      <c r="A21" s="133" t="s">
        <v>14</v>
      </c>
      <c r="B21" s="134">
        <v>201</v>
      </c>
      <c r="C21" s="135" t="s">
        <v>118</v>
      </c>
      <c r="D21" s="135">
        <v>1</v>
      </c>
      <c r="E21" s="136">
        <v>1</v>
      </c>
      <c r="F21" s="129" t="s">
        <v>4</v>
      </c>
      <c r="G21" s="130">
        <v>202</v>
      </c>
      <c r="H21" s="131" t="s">
        <v>34</v>
      </c>
      <c r="I21" s="125">
        <v>3</v>
      </c>
      <c r="J21" s="132">
        <v>6</v>
      </c>
      <c r="P21" s="81"/>
    </row>
    <row r="22" spans="1:17" x14ac:dyDescent="0.15">
      <c r="A22" s="128" t="s">
        <v>25</v>
      </c>
      <c r="B22" s="130">
        <v>205</v>
      </c>
      <c r="C22" s="131" t="s">
        <v>32</v>
      </c>
      <c r="D22" s="125">
        <v>3</v>
      </c>
      <c r="E22" s="137">
        <v>6</v>
      </c>
      <c r="F22" s="129" t="s">
        <v>35</v>
      </c>
      <c r="G22" s="130">
        <v>204</v>
      </c>
      <c r="H22" s="131" t="s">
        <v>36</v>
      </c>
      <c r="I22" s="125">
        <v>3</v>
      </c>
      <c r="J22" s="132">
        <v>6</v>
      </c>
      <c r="P22" s="81"/>
    </row>
    <row r="23" spans="1:17" x14ac:dyDescent="0.15">
      <c r="A23" s="128" t="s">
        <v>25</v>
      </c>
      <c r="B23" s="130">
        <v>202</v>
      </c>
      <c r="C23" s="131" t="s">
        <v>33</v>
      </c>
      <c r="D23" s="125">
        <v>3</v>
      </c>
      <c r="E23" s="137">
        <v>6</v>
      </c>
      <c r="F23" s="129" t="s">
        <v>5</v>
      </c>
      <c r="G23" s="130">
        <v>218</v>
      </c>
      <c r="H23" s="131" t="s">
        <v>38</v>
      </c>
      <c r="I23" s="125">
        <v>3</v>
      </c>
      <c r="J23" s="132">
        <v>6</v>
      </c>
      <c r="P23" s="81"/>
    </row>
    <row r="24" spans="1:17" x14ac:dyDescent="0.15">
      <c r="A24" s="123" t="s">
        <v>4</v>
      </c>
      <c r="B24" s="124" t="s">
        <v>122</v>
      </c>
      <c r="C24" s="125" t="s">
        <v>123</v>
      </c>
      <c r="D24" s="125">
        <v>3</v>
      </c>
      <c r="E24" s="137">
        <v>6</v>
      </c>
      <c r="F24" s="126" t="s">
        <v>25</v>
      </c>
      <c r="G24" s="124">
        <v>209</v>
      </c>
      <c r="H24" s="125" t="s">
        <v>39</v>
      </c>
      <c r="I24" s="125">
        <v>3</v>
      </c>
      <c r="J24" s="132">
        <v>6</v>
      </c>
      <c r="P24" s="81"/>
    </row>
    <row r="25" spans="1:17" x14ac:dyDescent="0.15">
      <c r="A25" s="125"/>
      <c r="B25" s="124" t="s">
        <v>27</v>
      </c>
      <c r="C25" s="125"/>
      <c r="D25" s="139" t="s">
        <v>37</v>
      </c>
      <c r="E25" s="139" t="s">
        <v>120</v>
      </c>
      <c r="F25" s="126" t="s">
        <v>35</v>
      </c>
      <c r="G25" s="124">
        <v>206</v>
      </c>
      <c r="H25" s="125" t="s">
        <v>124</v>
      </c>
      <c r="I25" s="137">
        <v>3</v>
      </c>
      <c r="J25" s="138">
        <v>6</v>
      </c>
    </row>
    <row r="26" spans="1:17" x14ac:dyDescent="0.15">
      <c r="A26" s="123"/>
      <c r="B26" s="124" t="s">
        <v>27</v>
      </c>
      <c r="C26" s="125"/>
      <c r="D26" s="139" t="s">
        <v>37</v>
      </c>
      <c r="E26" s="156" t="s">
        <v>120</v>
      </c>
      <c r="F26" s="125"/>
      <c r="G26" s="125"/>
      <c r="H26" s="125"/>
      <c r="I26" s="125"/>
      <c r="J26" s="140"/>
    </row>
    <row r="27" spans="1:17" ht="14" thickBot="1" x14ac:dyDescent="0.2">
      <c r="A27" s="141"/>
      <c r="B27" s="142"/>
      <c r="C27" s="143" t="s">
        <v>31</v>
      </c>
      <c r="D27" s="144" t="s">
        <v>134</v>
      </c>
      <c r="E27" s="144" t="s">
        <v>135</v>
      </c>
      <c r="F27" s="145"/>
      <c r="G27" s="142"/>
      <c r="H27" s="143" t="s">
        <v>31</v>
      </c>
      <c r="I27" s="143">
        <v>15</v>
      </c>
      <c r="J27" s="146">
        <v>30</v>
      </c>
    </row>
    <row r="28" spans="1:17" x14ac:dyDescent="0.15">
      <c r="A28" s="22"/>
      <c r="B28" s="23"/>
      <c r="C28" s="23"/>
      <c r="D28" s="23"/>
      <c r="E28" s="23"/>
      <c r="F28" s="24"/>
      <c r="G28" s="23"/>
      <c r="H28" s="23"/>
      <c r="I28" s="23"/>
      <c r="J28" s="25"/>
      <c r="M28" s="81"/>
    </row>
    <row r="29" spans="1:17" x14ac:dyDescent="0.15">
      <c r="A29" s="72"/>
      <c r="B29" s="76"/>
      <c r="C29" s="73"/>
      <c r="D29" s="73"/>
      <c r="E29" s="74" t="s">
        <v>18</v>
      </c>
      <c r="F29" s="77"/>
      <c r="G29" s="76"/>
      <c r="H29" s="73"/>
      <c r="I29" s="73"/>
      <c r="J29" s="75"/>
    </row>
    <row r="30" spans="1:17" x14ac:dyDescent="0.15">
      <c r="A30" s="28" t="s">
        <v>19</v>
      </c>
      <c r="B30" s="23"/>
      <c r="C30" s="23"/>
      <c r="D30" s="30" t="s">
        <v>108</v>
      </c>
      <c r="E30" s="36" t="s">
        <v>109</v>
      </c>
      <c r="F30" s="29" t="s">
        <v>20</v>
      </c>
      <c r="G30" s="23"/>
      <c r="H30" s="23"/>
      <c r="I30" s="30" t="s">
        <v>108</v>
      </c>
      <c r="J30" s="38" t="s">
        <v>109</v>
      </c>
      <c r="N30" s="81"/>
      <c r="O30" s="81"/>
      <c r="P30" s="81"/>
    </row>
    <row r="31" spans="1:17" x14ac:dyDescent="0.15">
      <c r="A31" s="28" t="s">
        <v>35</v>
      </c>
      <c r="B31" s="27">
        <v>312</v>
      </c>
      <c r="C31" s="29" t="s">
        <v>40</v>
      </c>
      <c r="D31" s="23">
        <v>4</v>
      </c>
      <c r="E31" s="30">
        <v>7</v>
      </c>
      <c r="F31" s="31" t="s">
        <v>44</v>
      </c>
      <c r="G31" s="32" t="s">
        <v>117</v>
      </c>
      <c r="H31" s="31" t="s">
        <v>45</v>
      </c>
      <c r="I31" s="33">
        <v>3</v>
      </c>
      <c r="J31" s="34">
        <v>5</v>
      </c>
      <c r="L31" s="85"/>
      <c r="M31" s="81"/>
      <c r="N31" s="81"/>
      <c r="O31" s="81"/>
      <c r="P31" s="81"/>
    </row>
    <row r="32" spans="1:17" x14ac:dyDescent="0.15">
      <c r="A32" s="28" t="s">
        <v>35</v>
      </c>
      <c r="B32" s="27">
        <v>314</v>
      </c>
      <c r="C32" s="29" t="s">
        <v>41</v>
      </c>
      <c r="D32" s="23">
        <v>3</v>
      </c>
      <c r="E32" s="35">
        <v>5</v>
      </c>
      <c r="F32" s="23" t="s">
        <v>35</v>
      </c>
      <c r="G32" s="26">
        <v>306</v>
      </c>
      <c r="H32" s="23" t="s">
        <v>48</v>
      </c>
      <c r="I32" s="23">
        <v>3</v>
      </c>
      <c r="J32" s="25">
        <v>5</v>
      </c>
      <c r="L32" s="85"/>
    </row>
    <row r="33" spans="1:16" x14ac:dyDescent="0.15">
      <c r="A33" s="22" t="s">
        <v>4</v>
      </c>
      <c r="B33" s="26" t="s">
        <v>122</v>
      </c>
      <c r="C33" s="23" t="s">
        <v>123</v>
      </c>
      <c r="D33" s="23">
        <v>3</v>
      </c>
      <c r="E33" s="36">
        <v>6</v>
      </c>
      <c r="F33" s="23" t="s">
        <v>35</v>
      </c>
      <c r="G33" s="26">
        <v>307</v>
      </c>
      <c r="H33" s="23" t="s">
        <v>51</v>
      </c>
      <c r="I33" s="30">
        <v>3</v>
      </c>
      <c r="J33" s="38">
        <v>6</v>
      </c>
      <c r="L33" s="85"/>
    </row>
    <row r="34" spans="1:16" x14ac:dyDescent="0.15">
      <c r="A34" s="22" t="s">
        <v>35</v>
      </c>
      <c r="B34" s="26">
        <v>305</v>
      </c>
      <c r="C34" s="23" t="s">
        <v>126</v>
      </c>
      <c r="D34" s="30">
        <v>3</v>
      </c>
      <c r="E34" s="36">
        <v>5</v>
      </c>
      <c r="F34" s="23"/>
      <c r="G34" s="26" t="s">
        <v>27</v>
      </c>
      <c r="H34" s="23"/>
      <c r="I34" s="37" t="s">
        <v>37</v>
      </c>
      <c r="J34" s="39" t="s">
        <v>120</v>
      </c>
      <c r="L34" s="85"/>
    </row>
    <row r="35" spans="1:16" x14ac:dyDescent="0.15">
      <c r="A35" s="22"/>
      <c r="B35" s="26" t="s">
        <v>27</v>
      </c>
      <c r="C35" s="23"/>
      <c r="D35" s="37" t="s">
        <v>37</v>
      </c>
      <c r="E35" s="40" t="s">
        <v>120</v>
      </c>
      <c r="F35" s="23"/>
      <c r="G35" s="26" t="s">
        <v>27</v>
      </c>
      <c r="H35" s="23"/>
      <c r="I35" s="37" t="s">
        <v>37</v>
      </c>
      <c r="J35" s="39" t="s">
        <v>120</v>
      </c>
      <c r="L35" s="85"/>
    </row>
    <row r="36" spans="1:16" x14ac:dyDescent="0.15">
      <c r="A36" s="22"/>
      <c r="B36" s="23"/>
      <c r="C36" s="23"/>
      <c r="D36" s="23"/>
      <c r="E36" s="41"/>
      <c r="F36" s="23"/>
      <c r="G36" s="26"/>
      <c r="H36" s="23"/>
      <c r="I36" s="37"/>
      <c r="J36" s="39"/>
      <c r="L36" s="85"/>
    </row>
    <row r="37" spans="1:16" s="81" customFormat="1" ht="14" thickBot="1" x14ac:dyDescent="0.2">
      <c r="A37" s="42"/>
      <c r="B37" s="43"/>
      <c r="C37" s="44" t="s">
        <v>31</v>
      </c>
      <c r="D37" s="45" t="s">
        <v>42</v>
      </c>
      <c r="E37" s="44" t="s">
        <v>128</v>
      </c>
      <c r="F37" s="46"/>
      <c r="G37" s="43"/>
      <c r="H37" s="44" t="s">
        <v>31</v>
      </c>
      <c r="I37" s="45" t="s">
        <v>66</v>
      </c>
      <c r="J37" s="47" t="s">
        <v>131</v>
      </c>
      <c r="L37" s="85"/>
      <c r="M37" s="78"/>
      <c r="N37" s="78"/>
      <c r="O37" s="78"/>
      <c r="P37" s="78"/>
    </row>
    <row r="38" spans="1:16" x14ac:dyDescent="0.15">
      <c r="A38" s="88"/>
      <c r="B38" s="89"/>
      <c r="C38" s="90"/>
      <c r="D38" s="91"/>
      <c r="E38" s="92"/>
      <c r="F38" s="93"/>
      <c r="G38" s="89"/>
      <c r="H38" s="90"/>
      <c r="I38" s="94"/>
      <c r="J38" s="95"/>
      <c r="L38" s="85"/>
    </row>
    <row r="39" spans="1:16" x14ac:dyDescent="0.15">
      <c r="A39" s="116" t="s">
        <v>14</v>
      </c>
      <c r="B39" s="150">
        <v>395</v>
      </c>
      <c r="C39" s="118" t="s">
        <v>119</v>
      </c>
      <c r="D39" s="119" t="s">
        <v>67</v>
      </c>
      <c r="E39" s="118">
        <v>5</v>
      </c>
      <c r="F39" s="120"/>
      <c r="G39" s="117"/>
      <c r="H39" s="118"/>
      <c r="I39" s="121"/>
      <c r="J39" s="122"/>
      <c r="L39" s="85"/>
    </row>
    <row r="40" spans="1:16" ht="14" thickBot="1" x14ac:dyDescent="0.2">
      <c r="A40" s="96"/>
      <c r="B40" s="97"/>
      <c r="C40" s="97"/>
      <c r="D40" s="97"/>
      <c r="E40" s="97"/>
      <c r="F40" s="98"/>
      <c r="G40" s="97"/>
      <c r="H40" s="97"/>
      <c r="I40" s="97"/>
      <c r="J40" s="99"/>
      <c r="L40" s="85"/>
    </row>
    <row r="41" spans="1:16" x14ac:dyDescent="0.15">
      <c r="A41" s="63"/>
      <c r="B41" s="49"/>
      <c r="C41" s="49"/>
      <c r="D41" s="49"/>
      <c r="E41" s="49"/>
      <c r="F41" s="64"/>
      <c r="G41" s="49"/>
      <c r="H41" s="49"/>
      <c r="I41" s="49"/>
      <c r="J41" s="62"/>
      <c r="L41" s="85"/>
      <c r="M41" s="81"/>
      <c r="N41" s="81"/>
      <c r="O41" s="81"/>
      <c r="P41" s="81"/>
    </row>
    <row r="42" spans="1:16" x14ac:dyDescent="0.15">
      <c r="A42" s="72"/>
      <c r="B42" s="76"/>
      <c r="C42" s="73"/>
      <c r="D42" s="73"/>
      <c r="E42" s="74" t="s">
        <v>21</v>
      </c>
      <c r="F42" s="77"/>
      <c r="G42" s="76"/>
      <c r="H42" s="73"/>
      <c r="I42" s="73"/>
      <c r="J42" s="75"/>
    </row>
    <row r="43" spans="1:16" x14ac:dyDescent="0.15">
      <c r="A43" s="48" t="s">
        <v>22</v>
      </c>
      <c r="B43" s="49"/>
      <c r="C43" s="49"/>
      <c r="D43" s="61" t="s">
        <v>108</v>
      </c>
      <c r="E43" s="61" t="s">
        <v>109</v>
      </c>
      <c r="F43" s="51" t="s">
        <v>23</v>
      </c>
      <c r="G43" s="49"/>
      <c r="H43" s="49"/>
      <c r="I43" s="61" t="s">
        <v>108</v>
      </c>
      <c r="J43" s="154" t="s">
        <v>109</v>
      </c>
    </row>
    <row r="44" spans="1:16" x14ac:dyDescent="0.15">
      <c r="A44" s="52" t="s">
        <v>8</v>
      </c>
      <c r="B44" s="53">
        <v>303</v>
      </c>
      <c r="C44" s="54" t="s">
        <v>43</v>
      </c>
      <c r="D44" s="55">
        <v>3</v>
      </c>
      <c r="E44" s="56">
        <v>5</v>
      </c>
      <c r="F44" s="51" t="s">
        <v>25</v>
      </c>
      <c r="G44" s="57">
        <v>492</v>
      </c>
      <c r="H44" s="58" t="s">
        <v>29</v>
      </c>
      <c r="I44" s="61">
        <v>3</v>
      </c>
      <c r="J44" s="154">
        <v>5</v>
      </c>
    </row>
    <row r="45" spans="1:16" x14ac:dyDescent="0.15">
      <c r="A45" s="48" t="s">
        <v>25</v>
      </c>
      <c r="B45" s="57">
        <v>491</v>
      </c>
      <c r="C45" s="58" t="s">
        <v>28</v>
      </c>
      <c r="D45" s="61">
        <v>1</v>
      </c>
      <c r="E45" s="61">
        <v>2</v>
      </c>
      <c r="F45" s="51" t="s">
        <v>35</v>
      </c>
      <c r="G45" s="57">
        <v>406</v>
      </c>
      <c r="H45" s="58" t="s">
        <v>121</v>
      </c>
      <c r="I45" s="49">
        <v>3</v>
      </c>
      <c r="J45" s="62">
        <v>5</v>
      </c>
    </row>
    <row r="46" spans="1:16" x14ac:dyDescent="0.15">
      <c r="A46" s="63" t="s">
        <v>35</v>
      </c>
      <c r="B46" s="50">
        <v>408</v>
      </c>
      <c r="C46" s="49" t="s">
        <v>84</v>
      </c>
      <c r="D46" s="61">
        <v>3</v>
      </c>
      <c r="E46" s="61">
        <v>5</v>
      </c>
      <c r="F46" s="64"/>
      <c r="G46" s="50" t="s">
        <v>27</v>
      </c>
      <c r="H46" s="49"/>
      <c r="I46" s="61">
        <v>3</v>
      </c>
      <c r="J46" s="60" t="s">
        <v>127</v>
      </c>
    </row>
    <row r="47" spans="1:16" x14ac:dyDescent="0.15">
      <c r="A47" s="63"/>
      <c r="B47" s="50" t="s">
        <v>27</v>
      </c>
      <c r="C47" s="49"/>
      <c r="D47" s="61">
        <v>3</v>
      </c>
      <c r="E47" s="61" t="s">
        <v>127</v>
      </c>
      <c r="F47" s="64"/>
      <c r="G47" s="50" t="s">
        <v>27</v>
      </c>
      <c r="H47" s="49"/>
      <c r="I47" s="59" t="s">
        <v>37</v>
      </c>
      <c r="J47" s="60" t="s">
        <v>120</v>
      </c>
    </row>
    <row r="48" spans="1:16" x14ac:dyDescent="0.15">
      <c r="A48" s="63"/>
      <c r="B48" s="50" t="s">
        <v>27</v>
      </c>
      <c r="C48" s="49"/>
      <c r="D48" s="61">
        <v>3</v>
      </c>
      <c r="E48" s="61" t="s">
        <v>127</v>
      </c>
      <c r="F48" s="64"/>
      <c r="G48" s="50" t="s">
        <v>27</v>
      </c>
      <c r="H48" s="49"/>
      <c r="I48" s="59" t="s">
        <v>37</v>
      </c>
      <c r="J48" s="60" t="s">
        <v>120</v>
      </c>
    </row>
    <row r="49" spans="1:10" x14ac:dyDescent="0.15">
      <c r="A49" s="63"/>
      <c r="B49" s="50" t="s">
        <v>27</v>
      </c>
      <c r="C49" s="49"/>
      <c r="D49" s="59" t="s">
        <v>37</v>
      </c>
      <c r="E49" s="59" t="s">
        <v>120</v>
      </c>
      <c r="F49" s="64"/>
      <c r="G49" s="50"/>
      <c r="H49" s="49"/>
      <c r="I49" s="59"/>
      <c r="J49" s="60"/>
    </row>
    <row r="50" spans="1:10" ht="14" thickBot="1" x14ac:dyDescent="0.2">
      <c r="A50" s="65"/>
      <c r="B50" s="66"/>
      <c r="C50" s="67" t="s">
        <v>31</v>
      </c>
      <c r="D50" s="68" t="s">
        <v>42</v>
      </c>
      <c r="E50" s="67" t="s">
        <v>133</v>
      </c>
      <c r="F50" s="69"/>
      <c r="G50" s="70"/>
      <c r="H50" s="67" t="s">
        <v>31</v>
      </c>
      <c r="I50" s="68" t="s">
        <v>66</v>
      </c>
      <c r="J50" s="71" t="s">
        <v>129</v>
      </c>
    </row>
    <row r="51" spans="1:10" x14ac:dyDescent="0.15">
      <c r="A51" s="100"/>
      <c r="B51" s="101"/>
    </row>
    <row r="52" spans="1:10" x14ac:dyDescent="0.15">
      <c r="A52" s="102"/>
    </row>
  </sheetData>
  <pageMargins left="0.75" right="0.75" top="1" bottom="1" header="0.5" footer="0.5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General</vt:lpstr>
      <vt:lpstr>Polymer &amp; Bio</vt:lpstr>
      <vt:lpstr>Struct Matl Proc</vt:lpstr>
      <vt:lpstr>Electronic Mat.</vt:lpstr>
      <vt:lpstr>MyPlan</vt:lpstr>
    </vt:vector>
  </TitlesOfParts>
  <Company>SABANCI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SABANCI UNIVERSITY USERS</dc:creator>
  <cp:lastModifiedBy>Hande Irmak TANALTAY</cp:lastModifiedBy>
  <cp:lastPrinted>2024-09-09T10:14:29Z</cp:lastPrinted>
  <dcterms:created xsi:type="dcterms:W3CDTF">1999-11-15T09:29:11Z</dcterms:created>
  <dcterms:modified xsi:type="dcterms:W3CDTF">2024-09-09T10:14:57Z</dcterms:modified>
</cp:coreProperties>
</file>